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3"/>
  <workbookPr filterPrivacy="1" defaultThemeVersion="166925"/>
  <xr:revisionPtr revIDLastSave="4" documentId="14_{E680A432-8BE6-4F46-BE7E-0629DCEAD1E0}" xr6:coauthVersionLast="47" xr6:coauthVersionMax="47" xr10:uidLastSave="{7ECEBE85-CFCE-2A42-B78F-A8CEA07172A0}"/>
  <bookViews>
    <workbookView xWindow="23580" yWindow="500" windowWidth="37060" windowHeight="26860" activeTab="1" xr2:uid="{53833416-E489-9048-93AF-519E5326F9A5}"/>
  </bookViews>
  <sheets>
    <sheet name="収支表" sheetId="1" r:id="rId1"/>
    <sheet name="収支表 (記入例)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50" i="3" l="1"/>
  <c r="L50" i="3" s="1"/>
  <c r="F50" i="3"/>
  <c r="E50" i="3"/>
  <c r="I50" i="3" s="1"/>
  <c r="K49" i="3"/>
  <c r="L49" i="3" s="1"/>
  <c r="F49" i="3"/>
  <c r="E49" i="3"/>
  <c r="I49" i="3" s="1"/>
  <c r="L48" i="3"/>
  <c r="K48" i="3"/>
  <c r="F48" i="3"/>
  <c r="E48" i="3"/>
  <c r="I48" i="3" s="1"/>
  <c r="K47" i="3"/>
  <c r="L47" i="3" s="1"/>
  <c r="F47" i="3"/>
  <c r="E47" i="3"/>
  <c r="I47" i="3" s="1"/>
  <c r="L46" i="3"/>
  <c r="K46" i="3"/>
  <c r="F46" i="3"/>
  <c r="E46" i="3"/>
  <c r="I46" i="3" s="1"/>
  <c r="K45" i="3"/>
  <c r="L45" i="3" s="1"/>
  <c r="F45" i="3"/>
  <c r="E45" i="3"/>
  <c r="I45" i="3" s="1"/>
  <c r="L44" i="3"/>
  <c r="K44" i="3"/>
  <c r="F44" i="3"/>
  <c r="E44" i="3"/>
  <c r="I44" i="3" s="1"/>
  <c r="K43" i="3"/>
  <c r="L43" i="3" s="1"/>
  <c r="F43" i="3"/>
  <c r="E43" i="3"/>
  <c r="I43" i="3" s="1"/>
  <c r="L42" i="3"/>
  <c r="K42" i="3"/>
  <c r="F42" i="3"/>
  <c r="E42" i="3"/>
  <c r="I42" i="3" s="1"/>
  <c r="K41" i="3"/>
  <c r="L41" i="3" s="1"/>
  <c r="F41" i="3"/>
  <c r="E41" i="3"/>
  <c r="I41" i="3" s="1"/>
  <c r="L40" i="3"/>
  <c r="K40" i="3"/>
  <c r="F40" i="3"/>
  <c r="E40" i="3"/>
  <c r="I40" i="3" s="1"/>
  <c r="K39" i="3"/>
  <c r="L39" i="3" s="1"/>
  <c r="F39" i="3"/>
  <c r="E39" i="3"/>
  <c r="I39" i="3" s="1"/>
  <c r="L38" i="3"/>
  <c r="K38" i="3"/>
  <c r="F38" i="3"/>
  <c r="E38" i="3"/>
  <c r="I38" i="3" s="1"/>
  <c r="K37" i="3"/>
  <c r="L37" i="3" s="1"/>
  <c r="F37" i="3"/>
  <c r="E37" i="3"/>
  <c r="I37" i="3" s="1"/>
  <c r="L36" i="3"/>
  <c r="K36" i="3"/>
  <c r="F36" i="3"/>
  <c r="E36" i="3"/>
  <c r="I36" i="3" s="1"/>
  <c r="K35" i="3"/>
  <c r="L35" i="3" s="1"/>
  <c r="F35" i="3"/>
  <c r="E35" i="3"/>
  <c r="I35" i="3" s="1"/>
  <c r="L34" i="3"/>
  <c r="K34" i="3"/>
  <c r="F34" i="3"/>
  <c r="E34" i="3"/>
  <c r="I34" i="3" s="1"/>
  <c r="K33" i="3"/>
  <c r="L33" i="3" s="1"/>
  <c r="F33" i="3"/>
  <c r="E33" i="3"/>
  <c r="I33" i="3" s="1"/>
  <c r="L32" i="3"/>
  <c r="K32" i="3"/>
  <c r="F32" i="3"/>
  <c r="E32" i="3"/>
  <c r="I32" i="3" s="1"/>
  <c r="K31" i="3"/>
  <c r="L31" i="3" s="1"/>
  <c r="F31" i="3"/>
  <c r="E31" i="3"/>
  <c r="I31" i="3" s="1"/>
  <c r="L30" i="3"/>
  <c r="K30" i="3"/>
  <c r="F30" i="3"/>
  <c r="E30" i="3"/>
  <c r="I30" i="3" s="1"/>
  <c r="K29" i="3"/>
  <c r="L29" i="3" s="1"/>
  <c r="F29" i="3"/>
  <c r="E29" i="3"/>
  <c r="I29" i="3" s="1"/>
  <c r="L28" i="3"/>
  <c r="K28" i="3"/>
  <c r="F28" i="3"/>
  <c r="E28" i="3"/>
  <c r="I28" i="3" s="1"/>
  <c r="K27" i="3"/>
  <c r="L27" i="3" s="1"/>
  <c r="F27" i="3"/>
  <c r="E27" i="3"/>
  <c r="I27" i="3" s="1"/>
  <c r="L26" i="3"/>
  <c r="K26" i="3"/>
  <c r="F26" i="3"/>
  <c r="E26" i="3"/>
  <c r="I26" i="3" s="1"/>
  <c r="K25" i="3"/>
  <c r="L25" i="3" s="1"/>
  <c r="F25" i="3"/>
  <c r="E25" i="3"/>
  <c r="I25" i="3" s="1"/>
  <c r="L24" i="3"/>
  <c r="K24" i="3"/>
  <c r="F24" i="3"/>
  <c r="E24" i="3"/>
  <c r="I24" i="3" s="1"/>
  <c r="K23" i="3"/>
  <c r="L23" i="3" s="1"/>
  <c r="F23" i="3"/>
  <c r="E23" i="3"/>
  <c r="I23" i="3" s="1"/>
  <c r="L22" i="3"/>
  <c r="K22" i="3"/>
  <c r="F22" i="3"/>
  <c r="E22" i="3"/>
  <c r="I22" i="3" s="1"/>
  <c r="K21" i="3"/>
  <c r="L21" i="3" s="1"/>
  <c r="F21" i="3"/>
  <c r="E21" i="3"/>
  <c r="I21" i="3" s="1"/>
  <c r="L20" i="3"/>
  <c r="K20" i="3"/>
  <c r="F20" i="3"/>
  <c r="E20" i="3"/>
  <c r="I20" i="3" s="1"/>
  <c r="K19" i="3"/>
  <c r="L19" i="3" s="1"/>
  <c r="F19" i="3"/>
  <c r="E19" i="3"/>
  <c r="I19" i="3" s="1"/>
  <c r="L18" i="3"/>
  <c r="F18" i="3"/>
  <c r="E18" i="3"/>
  <c r="L17" i="3"/>
  <c r="F17" i="3"/>
  <c r="E17" i="3"/>
  <c r="I17" i="3" s="1"/>
  <c r="L16" i="3"/>
  <c r="F16" i="3"/>
  <c r="E16" i="3"/>
  <c r="L15" i="3"/>
  <c r="F15" i="3"/>
  <c r="E15" i="3"/>
  <c r="I15" i="3" s="1"/>
  <c r="L14" i="3"/>
  <c r="G14" i="3"/>
  <c r="E14" i="3"/>
  <c r="L13" i="3"/>
  <c r="G13" i="3"/>
  <c r="E13" i="3"/>
  <c r="I13" i="3" s="1"/>
  <c r="L12" i="3"/>
  <c r="G12" i="3"/>
  <c r="E12" i="3"/>
  <c r="I12" i="3" s="1"/>
  <c r="L11" i="3"/>
  <c r="G11" i="3"/>
  <c r="E11" i="3"/>
  <c r="L10" i="3"/>
  <c r="G10" i="3"/>
  <c r="E10" i="3"/>
  <c r="I10" i="3" s="1"/>
  <c r="L9" i="3"/>
  <c r="G9" i="3"/>
  <c r="E9" i="3"/>
  <c r="I9" i="3" s="1"/>
  <c r="L8" i="3"/>
  <c r="G8" i="3"/>
  <c r="E8" i="3"/>
  <c r="I8" i="3" s="1"/>
  <c r="L7" i="3"/>
  <c r="G7" i="3"/>
  <c r="E7" i="3"/>
  <c r="I7" i="3" s="1"/>
  <c r="L6" i="3"/>
  <c r="G6" i="3"/>
  <c r="E6" i="3"/>
  <c r="L5" i="3"/>
  <c r="G5" i="3"/>
  <c r="E5" i="3"/>
  <c r="I5" i="3" s="1"/>
  <c r="C5" i="3"/>
  <c r="C6" i="3" s="1"/>
  <c r="C7" i="3" s="1"/>
  <c r="C8" i="3" s="1"/>
  <c r="C9" i="3" s="1"/>
  <c r="C10" i="3" s="1"/>
  <c r="C11" i="3" s="1"/>
  <c r="C12" i="3" s="1"/>
  <c r="C13" i="3" s="1"/>
  <c r="C14" i="3" s="1"/>
  <c r="C15" i="3" s="1"/>
  <c r="C16" i="3" s="1"/>
  <c r="C17" i="3" s="1"/>
  <c r="C18" i="3" s="1"/>
  <c r="C19" i="3" s="1"/>
  <c r="C20" i="3" s="1"/>
  <c r="C21" i="3" s="1"/>
  <c r="C22" i="3" s="1"/>
  <c r="C23" i="3" s="1"/>
  <c r="C24" i="3" s="1"/>
  <c r="C25" i="3" s="1"/>
  <c r="C26" i="3" s="1"/>
  <c r="C27" i="3" s="1"/>
  <c r="C28" i="3" s="1"/>
  <c r="C29" i="3" s="1"/>
  <c r="C30" i="3" s="1"/>
  <c r="C31" i="3" s="1"/>
  <c r="C32" i="3" s="1"/>
  <c r="C33" i="3" s="1"/>
  <c r="C34" i="3" s="1"/>
  <c r="C35" i="3" s="1"/>
  <c r="C36" i="3" s="1"/>
  <c r="C37" i="3" s="1"/>
  <c r="C38" i="3" s="1"/>
  <c r="C39" i="3" s="1"/>
  <c r="C40" i="3" s="1"/>
  <c r="C41" i="3" s="1"/>
  <c r="C42" i="3" s="1"/>
  <c r="C43" i="3" s="1"/>
  <c r="C44" i="3" s="1"/>
  <c r="C45" i="3" s="1"/>
  <c r="C46" i="3" s="1"/>
  <c r="C47" i="3" s="1"/>
  <c r="C48" i="3" s="1"/>
  <c r="C49" i="3" s="1"/>
  <c r="C50" i="3" s="1"/>
  <c r="B5" i="3"/>
  <c r="B6" i="3" s="1"/>
  <c r="B7" i="3" s="1"/>
  <c r="B8" i="3" s="1"/>
  <c r="B9" i="3" s="1"/>
  <c r="B10" i="3" s="1"/>
  <c r="B11" i="3" s="1"/>
  <c r="B12" i="3" s="1"/>
  <c r="B13" i="3" s="1"/>
  <c r="B14" i="3" s="1"/>
  <c r="B15" i="3" s="1"/>
  <c r="B16" i="3" s="1"/>
  <c r="B17" i="3" s="1"/>
  <c r="B18" i="3" s="1"/>
  <c r="B19" i="3" s="1"/>
  <c r="B20" i="3" s="1"/>
  <c r="B21" i="3" s="1"/>
  <c r="B22" i="3" s="1"/>
  <c r="B23" i="3" s="1"/>
  <c r="B24" i="3" s="1"/>
  <c r="B25" i="3" s="1"/>
  <c r="B26" i="3" s="1"/>
  <c r="B27" i="3" s="1"/>
  <c r="B28" i="3" s="1"/>
  <c r="B29" i="3" s="1"/>
  <c r="B30" i="3" s="1"/>
  <c r="B31" i="3" s="1"/>
  <c r="B32" i="3" s="1"/>
  <c r="B33" i="3" s="1"/>
  <c r="B34" i="3" s="1"/>
  <c r="B35" i="3" s="1"/>
  <c r="B36" i="3" s="1"/>
  <c r="B37" i="3" s="1"/>
  <c r="B38" i="3" s="1"/>
  <c r="B39" i="3" s="1"/>
  <c r="B40" i="3" s="1"/>
  <c r="B41" i="3" s="1"/>
  <c r="B42" i="3" s="1"/>
  <c r="B43" i="3" s="1"/>
  <c r="B44" i="3" s="1"/>
  <c r="B45" i="3" s="1"/>
  <c r="B46" i="3" s="1"/>
  <c r="B47" i="3" s="1"/>
  <c r="B48" i="3" s="1"/>
  <c r="B49" i="3" s="1"/>
  <c r="B50" i="3" s="1"/>
  <c r="L4" i="3"/>
  <c r="G4" i="3"/>
  <c r="E4" i="3"/>
  <c r="I4" i="3" s="1"/>
  <c r="I14" i="1"/>
  <c r="I15" i="1"/>
  <c r="I22" i="1"/>
  <c r="I29" i="1"/>
  <c r="I43" i="1"/>
  <c r="I45" i="1"/>
  <c r="I17" i="1"/>
  <c r="I49" i="1"/>
  <c r="L19" i="1"/>
  <c r="L26" i="1"/>
  <c r="L27" i="1"/>
  <c r="L29" i="1"/>
  <c r="L34" i="1"/>
  <c r="L35" i="1"/>
  <c r="L37" i="1"/>
  <c r="L42" i="1"/>
  <c r="L43" i="1"/>
  <c r="L45" i="1"/>
  <c r="L50" i="1"/>
  <c r="L21" i="1"/>
  <c r="L44" i="1"/>
  <c r="L47" i="1"/>
  <c r="I41" i="1"/>
  <c r="L41" i="1"/>
  <c r="I42" i="1"/>
  <c r="I44" i="1"/>
  <c r="L46" i="1"/>
  <c r="I48" i="1"/>
  <c r="L48" i="1"/>
  <c r="L49" i="1"/>
  <c r="I50" i="1"/>
  <c r="I18" i="1"/>
  <c r="I20" i="1"/>
  <c r="I30" i="1"/>
  <c r="I32" i="1"/>
  <c r="I40" i="1"/>
  <c r="I28" i="1"/>
  <c r="I33" i="1"/>
  <c r="I35" i="1"/>
  <c r="I36" i="1"/>
  <c r="I25" i="1"/>
  <c r="I26" i="1"/>
  <c r="I38" i="1"/>
  <c r="I27" i="1"/>
  <c r="I6" i="1"/>
  <c r="B5" i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I5" i="1"/>
  <c r="I7" i="1"/>
  <c r="I8" i="1"/>
  <c r="I9" i="1"/>
  <c r="I13" i="1"/>
  <c r="I16" i="1"/>
  <c r="I21" i="1"/>
  <c r="I24" i="1"/>
  <c r="I34" i="1"/>
  <c r="I37" i="1"/>
  <c r="I4" i="1"/>
  <c r="L36" i="1"/>
  <c r="L38" i="1"/>
  <c r="L39" i="1"/>
  <c r="L40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20" i="1"/>
  <c r="L22" i="1"/>
  <c r="L23" i="1"/>
  <c r="L24" i="1"/>
  <c r="L25" i="1"/>
  <c r="L28" i="1"/>
  <c r="L30" i="1"/>
  <c r="L31" i="1"/>
  <c r="L32" i="1"/>
  <c r="L33" i="1"/>
  <c r="C5" i="1"/>
  <c r="C6" i="1" s="1"/>
  <c r="C7" i="1" s="1"/>
  <c r="C8" i="1" s="1"/>
  <c r="C9" i="1" s="1"/>
  <c r="C10" i="1" s="1"/>
  <c r="C11" i="1" s="1"/>
  <c r="C12" i="1" s="1"/>
  <c r="C13" i="1" s="1"/>
  <c r="C14" i="1" s="1"/>
  <c r="C15" i="1" s="1"/>
  <c r="C16" i="1" s="1"/>
  <c r="C17" i="1" s="1"/>
  <c r="C18" i="1" s="1"/>
  <c r="C19" i="1" s="1"/>
  <c r="C20" i="1" s="1"/>
  <c r="C21" i="1" s="1"/>
  <c r="C22" i="1" s="1"/>
  <c r="C23" i="1" s="1"/>
  <c r="C24" i="1" s="1"/>
  <c r="C25" i="1" s="1"/>
  <c r="C26" i="1" s="1"/>
  <c r="C27" i="1" s="1"/>
  <c r="C28" i="1" s="1"/>
  <c r="C29" i="1" s="1"/>
  <c r="C30" i="1" s="1"/>
  <c r="C31" i="1" s="1"/>
  <c r="C32" i="1" s="1"/>
  <c r="C33" i="1" s="1"/>
  <c r="C34" i="1" s="1"/>
  <c r="C35" i="1" s="1"/>
  <c r="C36" i="1" s="1"/>
  <c r="C37" i="1" s="1"/>
  <c r="C38" i="1" s="1"/>
  <c r="C39" i="1" s="1"/>
  <c r="C40" i="1" s="1"/>
  <c r="C41" i="1" s="1"/>
  <c r="C42" i="1" s="1"/>
  <c r="C43" i="1" s="1"/>
  <c r="C44" i="1" s="1"/>
  <c r="C45" i="1" s="1"/>
  <c r="C46" i="1" s="1"/>
  <c r="C47" i="1" s="1"/>
  <c r="C48" i="1" s="1"/>
  <c r="C49" i="1" s="1"/>
  <c r="C50" i="1" s="1"/>
  <c r="L4" i="1"/>
  <c r="I14" i="3" l="1"/>
  <c r="I6" i="3"/>
  <c r="I11" i="3"/>
  <c r="I16" i="3"/>
  <c r="I18" i="3"/>
  <c r="M4" i="3"/>
  <c r="M5" i="3" s="1"/>
  <c r="M6" i="3" s="1"/>
  <c r="M7" i="3" s="1"/>
  <c r="M8" i="3" s="1"/>
  <c r="M9" i="3" s="1"/>
  <c r="M10" i="3" s="1"/>
  <c r="M11" i="3" s="1"/>
  <c r="M12" i="3" s="1"/>
  <c r="M13" i="3" s="1"/>
  <c r="M14" i="3" s="1"/>
  <c r="M15" i="3" s="1"/>
  <c r="M16" i="3" s="1"/>
  <c r="M17" i="3" s="1"/>
  <c r="M18" i="3" s="1"/>
  <c r="M19" i="3" s="1"/>
  <c r="M20" i="3" s="1"/>
  <c r="M21" i="3" s="1"/>
  <c r="M22" i="3" s="1"/>
  <c r="M23" i="3" s="1"/>
  <c r="M24" i="3" s="1"/>
  <c r="M25" i="3" s="1"/>
  <c r="M26" i="3" s="1"/>
  <c r="M27" i="3" s="1"/>
  <c r="M28" i="3" s="1"/>
  <c r="M29" i="3" s="1"/>
  <c r="M30" i="3" s="1"/>
  <c r="M31" i="3" s="1"/>
  <c r="M32" i="3" s="1"/>
  <c r="M33" i="3" s="1"/>
  <c r="M34" i="3" s="1"/>
  <c r="M35" i="3" s="1"/>
  <c r="M36" i="3" s="1"/>
  <c r="M37" i="3" s="1"/>
  <c r="M38" i="3" s="1"/>
  <c r="M39" i="3" s="1"/>
  <c r="M40" i="3" s="1"/>
  <c r="M41" i="3" s="1"/>
  <c r="M42" i="3" s="1"/>
  <c r="M43" i="3" s="1"/>
  <c r="M44" i="3" s="1"/>
  <c r="M45" i="3" s="1"/>
  <c r="M46" i="3" s="1"/>
  <c r="M47" i="3" s="1"/>
  <c r="M48" i="3" s="1"/>
  <c r="M49" i="3" s="1"/>
  <c r="M50" i="3" s="1"/>
  <c r="M4" i="1"/>
  <c r="M5" i="1" s="1"/>
  <c r="M6" i="1" s="1"/>
  <c r="M7" i="1" s="1"/>
  <c r="M8" i="1" s="1"/>
  <c r="M9" i="1" s="1"/>
  <c r="I47" i="1"/>
  <c r="I39" i="1"/>
  <c r="I23" i="1"/>
  <c r="I46" i="1"/>
  <c r="I31" i="1"/>
  <c r="I12" i="1"/>
  <c r="I19" i="1"/>
  <c r="I11" i="1"/>
  <c r="I10" i="1"/>
  <c r="M10" i="1" l="1"/>
  <c r="M11" i="1" s="1"/>
  <c r="M12" i="1" s="1"/>
  <c r="M13" i="1" s="1"/>
  <c r="M14" i="1" s="1"/>
  <c r="M15" i="1" s="1"/>
  <c r="M16" i="1" s="1"/>
  <c r="M17" i="1" s="1"/>
  <c r="M18" i="1" s="1"/>
  <c r="M19" i="1" s="1"/>
  <c r="M20" i="1" s="1"/>
  <c r="M21" i="1" s="1"/>
  <c r="M22" i="1" s="1"/>
  <c r="M23" i="1" s="1"/>
  <c r="M24" i="1" s="1"/>
  <c r="M25" i="1" s="1"/>
  <c r="M26" i="1" s="1"/>
  <c r="M27" i="1" s="1"/>
  <c r="M28" i="1" s="1"/>
  <c r="M29" i="1" s="1"/>
  <c r="M30" i="1" s="1"/>
  <c r="M31" i="1" s="1"/>
  <c r="M32" i="1" s="1"/>
  <c r="M33" i="1" s="1"/>
  <c r="M34" i="1" s="1"/>
  <c r="M35" i="1" s="1"/>
  <c r="M36" i="1" s="1"/>
  <c r="M37" i="1" s="1"/>
  <c r="M38" i="1" s="1"/>
  <c r="M39" i="1" s="1"/>
  <c r="M40" i="1" s="1"/>
  <c r="M41" i="1" s="1"/>
  <c r="M42" i="1" s="1"/>
  <c r="M43" i="1" s="1"/>
  <c r="M44" i="1" s="1"/>
  <c r="M45" i="1" s="1"/>
  <c r="M46" i="1" s="1"/>
  <c r="M47" i="1" s="1"/>
  <c r="M48" i="1" s="1"/>
  <c r="M49" i="1" s="1"/>
  <c r="M50" i="1" s="1"/>
</calcChain>
</file>

<file path=xl/sharedStrings.xml><?xml version="1.0" encoding="utf-8"?>
<sst xmlns="http://schemas.openxmlformats.org/spreadsheetml/2006/main" count="39" uniqueCount="21">
  <si>
    <t>年齢</t>
    <rPh sb="0" eb="2">
      <t xml:space="preserve">ネンレイ </t>
    </rPh>
    <phoneticPr fontId="2"/>
  </si>
  <si>
    <t>イベント</t>
    <phoneticPr fontId="2"/>
  </si>
  <si>
    <t>収入</t>
    <rPh sb="0" eb="2">
      <t xml:space="preserve">シュウニュウ </t>
    </rPh>
    <phoneticPr fontId="2"/>
  </si>
  <si>
    <t>支出</t>
    <rPh sb="0" eb="2">
      <t xml:space="preserve">シシュツ </t>
    </rPh>
    <phoneticPr fontId="2"/>
  </si>
  <si>
    <t>生活費</t>
    <rPh sb="0" eb="3">
      <t xml:space="preserve">セイカツヒ </t>
    </rPh>
    <phoneticPr fontId="2"/>
  </si>
  <si>
    <t>特別費</t>
    <rPh sb="0" eb="3">
      <t xml:space="preserve">トクベツヒ </t>
    </rPh>
    <phoneticPr fontId="2"/>
  </si>
  <si>
    <t>給与・事業</t>
    <rPh sb="0" eb="2">
      <t xml:space="preserve">キュウヨ </t>
    </rPh>
    <rPh sb="3" eb="5">
      <t xml:space="preserve">ジギョウ </t>
    </rPh>
    <phoneticPr fontId="2"/>
  </si>
  <si>
    <t>支出合計</t>
    <rPh sb="0" eb="2">
      <t xml:space="preserve">シシュツ </t>
    </rPh>
    <rPh sb="2" eb="4">
      <t xml:space="preserve">ゴウケイ </t>
    </rPh>
    <phoneticPr fontId="2"/>
  </si>
  <si>
    <t>収入合計</t>
    <rPh sb="0" eb="2">
      <t xml:space="preserve">シュウニュゴケイ </t>
    </rPh>
    <rPh sb="2" eb="4">
      <t xml:space="preserve">ゴウケイ </t>
    </rPh>
    <phoneticPr fontId="2"/>
  </si>
  <si>
    <t>年月</t>
    <rPh sb="0" eb="1">
      <t xml:space="preserve">ネｎ </t>
    </rPh>
    <rPh sb="1" eb="2">
      <t xml:space="preserve">ツキ </t>
    </rPh>
    <phoneticPr fontId="2"/>
  </si>
  <si>
    <t>貯金額</t>
    <rPh sb="0" eb="2">
      <t xml:space="preserve">チョキン </t>
    </rPh>
    <rPh sb="2" eb="3">
      <t xml:space="preserve">ガク </t>
    </rPh>
    <phoneticPr fontId="2"/>
  </si>
  <si>
    <t>人生　収支表</t>
    <rPh sb="0" eb="2">
      <t xml:space="preserve">ジンセイ </t>
    </rPh>
    <rPh sb="3" eb="6">
      <t xml:space="preserve">シュウシヒョウ </t>
    </rPh>
    <phoneticPr fontId="2"/>
  </si>
  <si>
    <t>ローン</t>
    <phoneticPr fontId="2"/>
  </si>
  <si>
    <t>保険税金</t>
    <rPh sb="0" eb="2">
      <t xml:space="preserve">ホケン </t>
    </rPh>
    <rPh sb="2" eb="4">
      <t xml:space="preserve">ゼイキｎ </t>
    </rPh>
    <phoneticPr fontId="2"/>
  </si>
  <si>
    <t>住宅修繕</t>
    <rPh sb="0" eb="4">
      <t xml:space="preserve">ジュウタクシュウゼン </t>
    </rPh>
    <phoneticPr fontId="2"/>
  </si>
  <si>
    <t>年金受給開始</t>
    <rPh sb="0" eb="2">
      <t xml:space="preserve">ネンキン </t>
    </rPh>
    <rPh sb="2" eb="4">
      <t xml:space="preserve">ジュキュウ </t>
    </rPh>
    <rPh sb="4" eb="6">
      <t xml:space="preserve">カイシ ジュウタクローシュウリョウ </t>
    </rPh>
    <phoneticPr fontId="2"/>
  </si>
  <si>
    <t>定年、退職金、住宅ローン終了</t>
    <rPh sb="0" eb="2">
      <t xml:space="preserve">テイネｎ </t>
    </rPh>
    <rPh sb="3" eb="5">
      <t xml:space="preserve">タイショクｋｎ </t>
    </rPh>
    <rPh sb="5" eb="6">
      <t xml:space="preserve">キン </t>
    </rPh>
    <phoneticPr fontId="2"/>
  </si>
  <si>
    <t>年金・退職金</t>
    <rPh sb="0" eb="2">
      <t xml:space="preserve">ネンキｎ </t>
    </rPh>
    <rPh sb="3" eb="5">
      <t xml:space="preserve">タイショク </t>
    </rPh>
    <rPh sb="5" eb="6">
      <t xml:space="preserve">キｎ </t>
    </rPh>
    <phoneticPr fontId="2"/>
  </si>
  <si>
    <t>夫婦旅行</t>
    <rPh sb="0" eb="2">
      <t>フウフｓ</t>
    </rPh>
    <rPh sb="2" eb="4">
      <t xml:space="preserve">リョコウ </t>
    </rPh>
    <phoneticPr fontId="2"/>
  </si>
  <si>
    <t>※セルB4：開始年、セルC4：年齢、セルO3：現在の貯蓄額を始めに記入してください</t>
    <rPh sb="6" eb="9">
      <t xml:space="preserve">カイシネン </t>
    </rPh>
    <rPh sb="15" eb="17">
      <t xml:space="preserve">ネンレイ </t>
    </rPh>
    <rPh sb="23" eb="25">
      <t xml:space="preserve">ゲンザイノ </t>
    </rPh>
    <rPh sb="26" eb="29">
      <t xml:space="preserve">チョチクガク </t>
    </rPh>
    <rPh sb="30" eb="31">
      <t xml:space="preserve">ハジメニ </t>
    </rPh>
    <rPh sb="33" eb="35">
      <t xml:space="preserve">キニュウ </t>
    </rPh>
    <phoneticPr fontId="2"/>
  </si>
  <si>
    <t>残高</t>
    <rPh sb="0" eb="2">
      <t xml:space="preserve">ザンダカ 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</si>
</sst>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2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22"/>
      <color theme="1"/>
      <name val="游ゴシック"/>
      <family val="3"/>
      <charset val="12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right" vertical="center"/>
    </xf>
    <xf numFmtId="0" fontId="0" fillId="2" borderId="1" xfId="0" applyFill="1" applyBorder="1">
      <alignment vertical="center"/>
    </xf>
    <xf numFmtId="0" fontId="0" fillId="3" borderId="1" xfId="0" applyFill="1" applyBorder="1">
      <alignment vertical="center"/>
    </xf>
    <xf numFmtId="0" fontId="0" fillId="4" borderId="1" xfId="0" applyFill="1" applyBorder="1">
      <alignment vertical="center"/>
    </xf>
    <xf numFmtId="0" fontId="0" fillId="4" borderId="4" xfId="0" applyFill="1" applyBorder="1">
      <alignment vertical="center"/>
    </xf>
    <xf numFmtId="0" fontId="0" fillId="4" borderId="3" xfId="0" applyFill="1" applyBorder="1">
      <alignment vertical="center"/>
    </xf>
    <xf numFmtId="0" fontId="0" fillId="3" borderId="4" xfId="0" applyFill="1" applyBorder="1">
      <alignment vertical="center"/>
    </xf>
    <xf numFmtId="0" fontId="0" fillId="3" borderId="2" xfId="0" applyFill="1" applyBorder="1">
      <alignment vertical="center"/>
    </xf>
    <xf numFmtId="0" fontId="0" fillId="3" borderId="3" xfId="0" applyFill="1" applyBorder="1">
      <alignment vertical="center"/>
    </xf>
    <xf numFmtId="0" fontId="0" fillId="5" borderId="6" xfId="0" applyFill="1" applyBorder="1">
      <alignment vertical="center"/>
    </xf>
    <xf numFmtId="0" fontId="0" fillId="5" borderId="5" xfId="0" applyFill="1" applyBorder="1">
      <alignment vertical="center"/>
    </xf>
    <xf numFmtId="0" fontId="0" fillId="6" borderId="6" xfId="0" applyFill="1" applyBorder="1">
      <alignment vertical="center"/>
    </xf>
    <xf numFmtId="0" fontId="0" fillId="6" borderId="5" xfId="0" applyFill="1" applyBorder="1">
      <alignment vertical="center"/>
    </xf>
    <xf numFmtId="0" fontId="3" fillId="0" borderId="0" xfId="0" applyFont="1">
      <alignment vertical="center"/>
    </xf>
    <xf numFmtId="38" fontId="0" fillId="0" borderId="1" xfId="1" applyFont="1" applyBorder="1">
      <alignment vertical="center"/>
    </xf>
    <xf numFmtId="38" fontId="0" fillId="2" borderId="1" xfId="1" applyFont="1" applyFill="1" applyBorder="1">
      <alignment vertical="center"/>
    </xf>
    <xf numFmtId="38" fontId="0" fillId="7" borderId="1" xfId="1" applyFont="1" applyFill="1" applyBorder="1">
      <alignment vertical="center"/>
    </xf>
    <xf numFmtId="38" fontId="0" fillId="4" borderId="1" xfId="1" applyFont="1" applyFill="1" applyBorder="1">
      <alignment vertical="center"/>
    </xf>
    <xf numFmtId="38" fontId="0" fillId="5" borderId="5" xfId="1" applyFont="1" applyFill="1" applyBorder="1">
      <alignment vertical="center"/>
    </xf>
    <xf numFmtId="38" fontId="0" fillId="5" borderId="1" xfId="1" applyFont="1" applyFill="1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3B1265-AFE6-714E-B865-338374A0E717}">
  <dimension ref="B1:O50"/>
  <sheetViews>
    <sheetView zoomScaleNormal="100" workbookViewId="0">
      <selection activeCell="M4" sqref="M4"/>
    </sheetView>
  </sheetViews>
  <sheetFormatPr baseColWidth="10" defaultRowHeight="20"/>
  <cols>
    <col min="1" max="1" width="2" customWidth="1"/>
    <col min="4" max="4" width="33.5703125" customWidth="1"/>
    <col min="11" max="11" width="12" bestFit="1" customWidth="1"/>
    <col min="14" max="14" width="2.7109375" customWidth="1"/>
  </cols>
  <sheetData>
    <row r="1" spans="2:15" ht="38">
      <c r="B1" s="15" t="s">
        <v>11</v>
      </c>
      <c r="D1" t="s">
        <v>19</v>
      </c>
    </row>
    <row r="2" spans="2:15">
      <c r="B2" s="13"/>
      <c r="C2" s="13"/>
      <c r="D2" s="13"/>
      <c r="E2" s="8" t="s">
        <v>3</v>
      </c>
      <c r="F2" s="10"/>
      <c r="G2" s="10"/>
      <c r="H2" s="10"/>
      <c r="I2" s="9"/>
      <c r="J2" s="6" t="s">
        <v>2</v>
      </c>
      <c r="K2" s="7"/>
      <c r="L2" s="7"/>
      <c r="M2" s="11"/>
      <c r="O2" s="2" t="s">
        <v>10</v>
      </c>
    </row>
    <row r="3" spans="2:15">
      <c r="B3" s="14" t="s">
        <v>9</v>
      </c>
      <c r="C3" s="14" t="s">
        <v>0</v>
      </c>
      <c r="D3" s="14" t="s">
        <v>1</v>
      </c>
      <c r="E3" s="4" t="s">
        <v>4</v>
      </c>
      <c r="F3" s="4" t="s">
        <v>13</v>
      </c>
      <c r="G3" s="4" t="s">
        <v>12</v>
      </c>
      <c r="H3" s="4" t="s">
        <v>5</v>
      </c>
      <c r="I3" s="4" t="s">
        <v>7</v>
      </c>
      <c r="J3" s="5" t="s">
        <v>6</v>
      </c>
      <c r="K3" s="5" t="s">
        <v>17</v>
      </c>
      <c r="L3" s="6" t="s">
        <v>8</v>
      </c>
      <c r="M3" s="12" t="s">
        <v>20</v>
      </c>
      <c r="O3" s="17"/>
    </row>
    <row r="4" spans="2:15">
      <c r="B4" s="3">
        <v>2021</v>
      </c>
      <c r="C4" s="3">
        <v>50</v>
      </c>
      <c r="D4" s="1"/>
      <c r="E4" s="16"/>
      <c r="F4" s="16"/>
      <c r="G4" s="16"/>
      <c r="H4" s="16"/>
      <c r="I4" s="18">
        <f>SUM(E4:H4)</f>
        <v>0</v>
      </c>
      <c r="J4" s="16"/>
      <c r="K4" s="16"/>
      <c r="L4" s="19">
        <f>J4+K4</f>
        <v>0</v>
      </c>
      <c r="M4" s="20">
        <f>L4-I4+O3</f>
        <v>0</v>
      </c>
    </row>
    <row r="5" spans="2:15">
      <c r="B5" s="1">
        <f>B4+1</f>
        <v>2022</v>
      </c>
      <c r="C5" s="1">
        <f>C4+1</f>
        <v>51</v>
      </c>
      <c r="D5" s="1"/>
      <c r="E5" s="16"/>
      <c r="F5" s="16"/>
      <c r="G5" s="16"/>
      <c r="H5" s="16"/>
      <c r="I5" s="18">
        <f t="shared" ref="I5:I40" si="0">SUM(E5:H5)</f>
        <v>0</v>
      </c>
      <c r="J5" s="16"/>
      <c r="K5" s="16"/>
      <c r="L5" s="19">
        <f t="shared" ref="L5:L34" si="1">J5+K5</f>
        <v>0</v>
      </c>
      <c r="M5" s="21">
        <f>L5-I5+M4</f>
        <v>0</v>
      </c>
    </row>
    <row r="6" spans="2:15">
      <c r="B6" s="1">
        <f t="shared" ref="B6:B40" si="2">B5+1</f>
        <v>2023</v>
      </c>
      <c r="C6" s="1">
        <f t="shared" ref="C6:C29" si="3">C5+1</f>
        <v>52</v>
      </c>
      <c r="D6" s="1"/>
      <c r="E6" s="16"/>
      <c r="F6" s="16"/>
      <c r="G6" s="16"/>
      <c r="H6" s="16"/>
      <c r="I6" s="18">
        <f t="shared" si="0"/>
        <v>0</v>
      </c>
      <c r="J6" s="16"/>
      <c r="K6" s="16"/>
      <c r="L6" s="19">
        <f t="shared" si="1"/>
        <v>0</v>
      </c>
      <c r="M6" s="21">
        <f t="shared" ref="M6:M34" si="4">L6-I6+M5</f>
        <v>0</v>
      </c>
    </row>
    <row r="7" spans="2:15">
      <c r="B7" s="1">
        <f t="shared" si="2"/>
        <v>2024</v>
      </c>
      <c r="C7" s="1">
        <f t="shared" si="3"/>
        <v>53</v>
      </c>
      <c r="D7" s="1"/>
      <c r="E7" s="16"/>
      <c r="F7" s="16"/>
      <c r="G7" s="16"/>
      <c r="H7" s="16"/>
      <c r="I7" s="18">
        <f t="shared" si="0"/>
        <v>0</v>
      </c>
      <c r="J7" s="16"/>
      <c r="K7" s="16"/>
      <c r="L7" s="19">
        <f t="shared" si="1"/>
        <v>0</v>
      </c>
      <c r="M7" s="21">
        <f t="shared" si="4"/>
        <v>0</v>
      </c>
    </row>
    <row r="8" spans="2:15">
      <c r="B8" s="1">
        <f t="shared" si="2"/>
        <v>2025</v>
      </c>
      <c r="C8" s="1">
        <f t="shared" si="3"/>
        <v>54</v>
      </c>
      <c r="D8" s="1"/>
      <c r="E8" s="16"/>
      <c r="F8" s="16"/>
      <c r="G8" s="16"/>
      <c r="H8" s="16"/>
      <c r="I8" s="18">
        <f t="shared" si="0"/>
        <v>0</v>
      </c>
      <c r="J8" s="16"/>
      <c r="K8" s="16"/>
      <c r="L8" s="19">
        <f t="shared" si="1"/>
        <v>0</v>
      </c>
      <c r="M8" s="21">
        <f t="shared" si="4"/>
        <v>0</v>
      </c>
    </row>
    <row r="9" spans="2:15">
      <c r="B9" s="1">
        <f t="shared" si="2"/>
        <v>2026</v>
      </c>
      <c r="C9" s="1">
        <f t="shared" si="3"/>
        <v>55</v>
      </c>
      <c r="D9" s="1"/>
      <c r="E9" s="16"/>
      <c r="F9" s="16"/>
      <c r="G9" s="16"/>
      <c r="H9" s="16"/>
      <c r="I9" s="18">
        <f t="shared" si="0"/>
        <v>0</v>
      </c>
      <c r="J9" s="16"/>
      <c r="K9" s="16"/>
      <c r="L9" s="19">
        <f t="shared" si="1"/>
        <v>0</v>
      </c>
      <c r="M9" s="21">
        <f t="shared" si="4"/>
        <v>0</v>
      </c>
    </row>
    <row r="10" spans="2:15">
      <c r="B10" s="1">
        <f t="shared" si="2"/>
        <v>2027</v>
      </c>
      <c r="C10" s="1">
        <f t="shared" si="3"/>
        <v>56</v>
      </c>
      <c r="D10" s="1"/>
      <c r="E10" s="16"/>
      <c r="F10" s="16"/>
      <c r="G10" s="16"/>
      <c r="H10" s="16"/>
      <c r="I10" s="18">
        <f t="shared" si="0"/>
        <v>0</v>
      </c>
      <c r="J10" s="16"/>
      <c r="K10" s="16"/>
      <c r="L10" s="19">
        <f t="shared" si="1"/>
        <v>0</v>
      </c>
      <c r="M10" s="21">
        <f t="shared" si="4"/>
        <v>0</v>
      </c>
    </row>
    <row r="11" spans="2:15">
      <c r="B11" s="1">
        <f t="shared" si="2"/>
        <v>2028</v>
      </c>
      <c r="C11" s="1">
        <f t="shared" si="3"/>
        <v>57</v>
      </c>
      <c r="D11" s="1"/>
      <c r="E11" s="16"/>
      <c r="F11" s="16"/>
      <c r="G11" s="16"/>
      <c r="H11" s="16"/>
      <c r="I11" s="18">
        <f t="shared" si="0"/>
        <v>0</v>
      </c>
      <c r="J11" s="16"/>
      <c r="K11" s="16"/>
      <c r="L11" s="19">
        <f t="shared" si="1"/>
        <v>0</v>
      </c>
      <c r="M11" s="21">
        <f t="shared" si="4"/>
        <v>0</v>
      </c>
    </row>
    <row r="12" spans="2:15">
      <c r="B12" s="1">
        <f t="shared" si="2"/>
        <v>2029</v>
      </c>
      <c r="C12" s="1">
        <f t="shared" si="3"/>
        <v>58</v>
      </c>
      <c r="D12" s="1"/>
      <c r="E12" s="16"/>
      <c r="F12" s="16"/>
      <c r="G12" s="16"/>
      <c r="H12" s="16"/>
      <c r="I12" s="18">
        <f t="shared" si="0"/>
        <v>0</v>
      </c>
      <c r="J12" s="16"/>
      <c r="K12" s="16"/>
      <c r="L12" s="19">
        <f t="shared" si="1"/>
        <v>0</v>
      </c>
      <c r="M12" s="21">
        <f t="shared" si="4"/>
        <v>0</v>
      </c>
    </row>
    <row r="13" spans="2:15">
      <c r="B13" s="1">
        <f t="shared" si="2"/>
        <v>2030</v>
      </c>
      <c r="C13" s="1">
        <f t="shared" si="3"/>
        <v>59</v>
      </c>
      <c r="D13" s="1"/>
      <c r="E13" s="16"/>
      <c r="F13" s="16"/>
      <c r="G13" s="16"/>
      <c r="H13" s="16"/>
      <c r="I13" s="18">
        <f t="shared" si="0"/>
        <v>0</v>
      </c>
      <c r="J13" s="16"/>
      <c r="K13" s="16"/>
      <c r="L13" s="19">
        <f t="shared" si="1"/>
        <v>0</v>
      </c>
      <c r="M13" s="21">
        <f t="shared" si="4"/>
        <v>0</v>
      </c>
    </row>
    <row r="14" spans="2:15">
      <c r="B14" s="1">
        <f t="shared" si="2"/>
        <v>2031</v>
      </c>
      <c r="C14" s="1">
        <f t="shared" si="3"/>
        <v>60</v>
      </c>
      <c r="D14" s="1"/>
      <c r="E14" s="16"/>
      <c r="F14" s="16"/>
      <c r="G14" s="16"/>
      <c r="H14" s="16"/>
      <c r="I14" s="18">
        <f t="shared" si="0"/>
        <v>0</v>
      </c>
      <c r="J14" s="16"/>
      <c r="K14" s="16"/>
      <c r="L14" s="19">
        <f t="shared" si="1"/>
        <v>0</v>
      </c>
      <c r="M14" s="21">
        <f t="shared" si="4"/>
        <v>0</v>
      </c>
    </row>
    <row r="15" spans="2:15">
      <c r="B15" s="1">
        <f t="shared" si="2"/>
        <v>2032</v>
      </c>
      <c r="C15" s="1">
        <f t="shared" si="3"/>
        <v>61</v>
      </c>
      <c r="D15" s="1"/>
      <c r="E15" s="16"/>
      <c r="F15" s="16"/>
      <c r="G15" s="16"/>
      <c r="H15" s="16"/>
      <c r="I15" s="18">
        <f t="shared" si="0"/>
        <v>0</v>
      </c>
      <c r="J15" s="16"/>
      <c r="K15" s="16"/>
      <c r="L15" s="19">
        <f t="shared" si="1"/>
        <v>0</v>
      </c>
      <c r="M15" s="21">
        <f t="shared" si="4"/>
        <v>0</v>
      </c>
    </row>
    <row r="16" spans="2:15">
      <c r="B16" s="1">
        <f t="shared" si="2"/>
        <v>2033</v>
      </c>
      <c r="C16" s="1">
        <f t="shared" si="3"/>
        <v>62</v>
      </c>
      <c r="D16" s="1"/>
      <c r="E16" s="16"/>
      <c r="F16" s="16"/>
      <c r="G16" s="16"/>
      <c r="H16" s="16"/>
      <c r="I16" s="18">
        <f t="shared" si="0"/>
        <v>0</v>
      </c>
      <c r="J16" s="16"/>
      <c r="K16" s="16"/>
      <c r="L16" s="19">
        <f t="shared" si="1"/>
        <v>0</v>
      </c>
      <c r="M16" s="21">
        <f t="shared" si="4"/>
        <v>0</v>
      </c>
    </row>
    <row r="17" spans="2:13">
      <c r="B17" s="1">
        <f t="shared" si="2"/>
        <v>2034</v>
      </c>
      <c r="C17" s="1">
        <f t="shared" si="3"/>
        <v>63</v>
      </c>
      <c r="D17" s="1"/>
      <c r="E17" s="16"/>
      <c r="F17" s="16"/>
      <c r="G17" s="16"/>
      <c r="H17" s="16"/>
      <c r="I17" s="18">
        <f t="shared" si="0"/>
        <v>0</v>
      </c>
      <c r="J17" s="16"/>
      <c r="K17" s="16"/>
      <c r="L17" s="19">
        <f t="shared" si="1"/>
        <v>0</v>
      </c>
      <c r="M17" s="21">
        <f t="shared" si="4"/>
        <v>0</v>
      </c>
    </row>
    <row r="18" spans="2:13">
      <c r="B18" s="1">
        <f t="shared" si="2"/>
        <v>2035</v>
      </c>
      <c r="C18" s="1">
        <f t="shared" si="3"/>
        <v>64</v>
      </c>
      <c r="D18" s="1"/>
      <c r="E18" s="16"/>
      <c r="F18" s="16"/>
      <c r="G18" s="16"/>
      <c r="H18" s="16"/>
      <c r="I18" s="18">
        <f t="shared" si="0"/>
        <v>0</v>
      </c>
      <c r="J18" s="16"/>
      <c r="K18" s="16"/>
      <c r="L18" s="19">
        <f t="shared" si="1"/>
        <v>0</v>
      </c>
      <c r="M18" s="21">
        <f t="shared" si="4"/>
        <v>0</v>
      </c>
    </row>
    <row r="19" spans="2:13">
      <c r="B19" s="1">
        <f t="shared" si="2"/>
        <v>2036</v>
      </c>
      <c r="C19" s="1">
        <f t="shared" si="3"/>
        <v>65</v>
      </c>
      <c r="D19" s="1"/>
      <c r="E19" s="16"/>
      <c r="F19" s="16"/>
      <c r="G19" s="16"/>
      <c r="H19" s="16"/>
      <c r="I19" s="18">
        <f t="shared" si="0"/>
        <v>0</v>
      </c>
      <c r="J19" s="16"/>
      <c r="K19" s="16"/>
      <c r="L19" s="19">
        <f t="shared" si="1"/>
        <v>0</v>
      </c>
      <c r="M19" s="21">
        <f t="shared" si="4"/>
        <v>0</v>
      </c>
    </row>
    <row r="20" spans="2:13">
      <c r="B20" s="1">
        <f t="shared" si="2"/>
        <v>2037</v>
      </c>
      <c r="C20" s="1">
        <f t="shared" si="3"/>
        <v>66</v>
      </c>
      <c r="D20" s="1"/>
      <c r="E20" s="16"/>
      <c r="F20" s="16"/>
      <c r="G20" s="16"/>
      <c r="H20" s="16"/>
      <c r="I20" s="18">
        <f t="shared" si="0"/>
        <v>0</v>
      </c>
      <c r="J20" s="16"/>
      <c r="K20" s="16"/>
      <c r="L20" s="19">
        <f t="shared" si="1"/>
        <v>0</v>
      </c>
      <c r="M20" s="21">
        <f t="shared" si="4"/>
        <v>0</v>
      </c>
    </row>
    <row r="21" spans="2:13">
      <c r="B21" s="1">
        <f t="shared" si="2"/>
        <v>2038</v>
      </c>
      <c r="C21" s="1">
        <f t="shared" si="3"/>
        <v>67</v>
      </c>
      <c r="D21" s="1"/>
      <c r="E21" s="16"/>
      <c r="F21" s="16"/>
      <c r="G21" s="16"/>
      <c r="H21" s="16"/>
      <c r="I21" s="18">
        <f t="shared" si="0"/>
        <v>0</v>
      </c>
      <c r="J21" s="16"/>
      <c r="K21" s="16"/>
      <c r="L21" s="19">
        <f t="shared" si="1"/>
        <v>0</v>
      </c>
      <c r="M21" s="21">
        <f t="shared" si="4"/>
        <v>0</v>
      </c>
    </row>
    <row r="22" spans="2:13">
      <c r="B22" s="1">
        <f t="shared" si="2"/>
        <v>2039</v>
      </c>
      <c r="C22" s="1">
        <f t="shared" si="3"/>
        <v>68</v>
      </c>
      <c r="D22" s="1"/>
      <c r="E22" s="16"/>
      <c r="F22" s="16"/>
      <c r="G22" s="16"/>
      <c r="H22" s="16"/>
      <c r="I22" s="18">
        <f t="shared" si="0"/>
        <v>0</v>
      </c>
      <c r="J22" s="16"/>
      <c r="K22" s="16"/>
      <c r="L22" s="19">
        <f t="shared" si="1"/>
        <v>0</v>
      </c>
      <c r="M22" s="21">
        <f t="shared" si="4"/>
        <v>0</v>
      </c>
    </row>
    <row r="23" spans="2:13">
      <c r="B23" s="1">
        <f t="shared" si="2"/>
        <v>2040</v>
      </c>
      <c r="C23" s="1">
        <f t="shared" si="3"/>
        <v>69</v>
      </c>
      <c r="D23" s="1"/>
      <c r="E23" s="16"/>
      <c r="F23" s="16"/>
      <c r="G23" s="16"/>
      <c r="H23" s="16"/>
      <c r="I23" s="18">
        <f t="shared" si="0"/>
        <v>0</v>
      </c>
      <c r="J23" s="16"/>
      <c r="K23" s="16"/>
      <c r="L23" s="19">
        <f t="shared" si="1"/>
        <v>0</v>
      </c>
      <c r="M23" s="21">
        <f t="shared" si="4"/>
        <v>0</v>
      </c>
    </row>
    <row r="24" spans="2:13">
      <c r="B24" s="1">
        <f t="shared" si="2"/>
        <v>2041</v>
      </c>
      <c r="C24" s="1">
        <f t="shared" si="3"/>
        <v>70</v>
      </c>
      <c r="D24" s="1"/>
      <c r="E24" s="16"/>
      <c r="F24" s="16"/>
      <c r="G24" s="16"/>
      <c r="H24" s="16"/>
      <c r="I24" s="18">
        <f t="shared" si="0"/>
        <v>0</v>
      </c>
      <c r="J24" s="16"/>
      <c r="K24" s="16"/>
      <c r="L24" s="19">
        <f t="shared" si="1"/>
        <v>0</v>
      </c>
      <c r="M24" s="21">
        <f t="shared" si="4"/>
        <v>0</v>
      </c>
    </row>
    <row r="25" spans="2:13">
      <c r="B25" s="1">
        <f t="shared" si="2"/>
        <v>2042</v>
      </c>
      <c r="C25" s="1">
        <f t="shared" si="3"/>
        <v>71</v>
      </c>
      <c r="D25" s="1"/>
      <c r="E25" s="16"/>
      <c r="F25" s="16"/>
      <c r="G25" s="16"/>
      <c r="H25" s="16"/>
      <c r="I25" s="18">
        <f t="shared" si="0"/>
        <v>0</v>
      </c>
      <c r="J25" s="16"/>
      <c r="K25" s="16"/>
      <c r="L25" s="19">
        <f t="shared" si="1"/>
        <v>0</v>
      </c>
      <c r="M25" s="21">
        <f t="shared" si="4"/>
        <v>0</v>
      </c>
    </row>
    <row r="26" spans="2:13">
      <c r="B26" s="1">
        <f t="shared" si="2"/>
        <v>2043</v>
      </c>
      <c r="C26" s="1">
        <f t="shared" si="3"/>
        <v>72</v>
      </c>
      <c r="D26" s="1"/>
      <c r="E26" s="16"/>
      <c r="F26" s="16"/>
      <c r="G26" s="16"/>
      <c r="H26" s="16"/>
      <c r="I26" s="18">
        <f t="shared" si="0"/>
        <v>0</v>
      </c>
      <c r="J26" s="16"/>
      <c r="K26" s="16"/>
      <c r="L26" s="19">
        <f t="shared" si="1"/>
        <v>0</v>
      </c>
      <c r="M26" s="21">
        <f t="shared" si="4"/>
        <v>0</v>
      </c>
    </row>
    <row r="27" spans="2:13">
      <c r="B27" s="1">
        <f t="shared" si="2"/>
        <v>2044</v>
      </c>
      <c r="C27" s="1">
        <f t="shared" si="3"/>
        <v>73</v>
      </c>
      <c r="D27" s="1"/>
      <c r="E27" s="16"/>
      <c r="F27" s="16"/>
      <c r="G27" s="16"/>
      <c r="H27" s="16"/>
      <c r="I27" s="18">
        <f t="shared" si="0"/>
        <v>0</v>
      </c>
      <c r="J27" s="16"/>
      <c r="K27" s="16"/>
      <c r="L27" s="19">
        <f t="shared" si="1"/>
        <v>0</v>
      </c>
      <c r="M27" s="21">
        <f t="shared" si="4"/>
        <v>0</v>
      </c>
    </row>
    <row r="28" spans="2:13">
      <c r="B28" s="1">
        <f t="shared" si="2"/>
        <v>2045</v>
      </c>
      <c r="C28" s="1">
        <f t="shared" si="3"/>
        <v>74</v>
      </c>
      <c r="D28" s="1"/>
      <c r="E28" s="16"/>
      <c r="F28" s="16"/>
      <c r="G28" s="16"/>
      <c r="H28" s="16"/>
      <c r="I28" s="18">
        <f t="shared" si="0"/>
        <v>0</v>
      </c>
      <c r="J28" s="16"/>
      <c r="K28" s="16"/>
      <c r="L28" s="19">
        <f t="shared" si="1"/>
        <v>0</v>
      </c>
      <c r="M28" s="21">
        <f t="shared" si="4"/>
        <v>0</v>
      </c>
    </row>
    <row r="29" spans="2:13">
      <c r="B29" s="1">
        <f t="shared" si="2"/>
        <v>2046</v>
      </c>
      <c r="C29" s="1">
        <f t="shared" si="3"/>
        <v>75</v>
      </c>
      <c r="D29" s="1"/>
      <c r="E29" s="16"/>
      <c r="F29" s="16"/>
      <c r="G29" s="16"/>
      <c r="H29" s="16"/>
      <c r="I29" s="18">
        <f t="shared" si="0"/>
        <v>0</v>
      </c>
      <c r="J29" s="16"/>
      <c r="K29" s="16"/>
      <c r="L29" s="19">
        <f t="shared" si="1"/>
        <v>0</v>
      </c>
      <c r="M29" s="21">
        <f t="shared" si="4"/>
        <v>0</v>
      </c>
    </row>
    <row r="30" spans="2:13">
      <c r="B30" s="1">
        <f t="shared" si="2"/>
        <v>2047</v>
      </c>
      <c r="C30" s="1">
        <f t="shared" ref="C30:C34" si="5">C29+1</f>
        <v>76</v>
      </c>
      <c r="D30" s="1"/>
      <c r="E30" s="16"/>
      <c r="F30" s="16"/>
      <c r="G30" s="16"/>
      <c r="H30" s="16"/>
      <c r="I30" s="18">
        <f t="shared" si="0"/>
        <v>0</v>
      </c>
      <c r="J30" s="16"/>
      <c r="K30" s="16"/>
      <c r="L30" s="19">
        <f t="shared" si="1"/>
        <v>0</v>
      </c>
      <c r="M30" s="21">
        <f t="shared" si="4"/>
        <v>0</v>
      </c>
    </row>
    <row r="31" spans="2:13">
      <c r="B31" s="1">
        <f t="shared" si="2"/>
        <v>2048</v>
      </c>
      <c r="C31" s="1">
        <f t="shared" si="5"/>
        <v>77</v>
      </c>
      <c r="D31" s="1"/>
      <c r="E31" s="16"/>
      <c r="F31" s="16"/>
      <c r="G31" s="16"/>
      <c r="H31" s="16"/>
      <c r="I31" s="18">
        <f t="shared" si="0"/>
        <v>0</v>
      </c>
      <c r="J31" s="16"/>
      <c r="K31" s="16"/>
      <c r="L31" s="19">
        <f t="shared" si="1"/>
        <v>0</v>
      </c>
      <c r="M31" s="21">
        <f t="shared" si="4"/>
        <v>0</v>
      </c>
    </row>
    <row r="32" spans="2:13">
      <c r="B32" s="1">
        <f t="shared" si="2"/>
        <v>2049</v>
      </c>
      <c r="C32" s="1">
        <f t="shared" si="5"/>
        <v>78</v>
      </c>
      <c r="D32" s="1"/>
      <c r="E32" s="16"/>
      <c r="F32" s="16"/>
      <c r="G32" s="16"/>
      <c r="H32" s="16"/>
      <c r="I32" s="18">
        <f t="shared" si="0"/>
        <v>0</v>
      </c>
      <c r="J32" s="16"/>
      <c r="K32" s="16"/>
      <c r="L32" s="19">
        <f t="shared" si="1"/>
        <v>0</v>
      </c>
      <c r="M32" s="21">
        <f t="shared" si="4"/>
        <v>0</v>
      </c>
    </row>
    <row r="33" spans="2:13">
      <c r="B33" s="1">
        <f t="shared" si="2"/>
        <v>2050</v>
      </c>
      <c r="C33" s="1">
        <f t="shared" si="5"/>
        <v>79</v>
      </c>
      <c r="D33" s="1"/>
      <c r="E33" s="16"/>
      <c r="F33" s="16"/>
      <c r="G33" s="16"/>
      <c r="H33" s="16"/>
      <c r="I33" s="18">
        <f t="shared" si="0"/>
        <v>0</v>
      </c>
      <c r="J33" s="16"/>
      <c r="K33" s="16"/>
      <c r="L33" s="19">
        <f t="shared" si="1"/>
        <v>0</v>
      </c>
      <c r="M33" s="21">
        <f t="shared" si="4"/>
        <v>0</v>
      </c>
    </row>
    <row r="34" spans="2:13">
      <c r="B34" s="1">
        <f t="shared" si="2"/>
        <v>2051</v>
      </c>
      <c r="C34" s="1">
        <f t="shared" si="5"/>
        <v>80</v>
      </c>
      <c r="D34" s="1"/>
      <c r="E34" s="16"/>
      <c r="F34" s="16"/>
      <c r="G34" s="16"/>
      <c r="H34" s="16"/>
      <c r="I34" s="18">
        <f t="shared" si="0"/>
        <v>0</v>
      </c>
      <c r="J34" s="16"/>
      <c r="K34" s="16"/>
      <c r="L34" s="19">
        <f t="shared" si="1"/>
        <v>0</v>
      </c>
      <c r="M34" s="21">
        <f t="shared" si="4"/>
        <v>0</v>
      </c>
    </row>
    <row r="35" spans="2:13">
      <c r="B35" s="1">
        <f t="shared" si="2"/>
        <v>2052</v>
      </c>
      <c r="C35" s="1">
        <f t="shared" ref="C35:C40" si="6">C34+1</f>
        <v>81</v>
      </c>
      <c r="D35" s="1"/>
      <c r="E35" s="16"/>
      <c r="F35" s="16"/>
      <c r="G35" s="16"/>
      <c r="H35" s="16"/>
      <c r="I35" s="18">
        <f t="shared" si="0"/>
        <v>0</v>
      </c>
      <c r="J35" s="16"/>
      <c r="K35" s="16"/>
      <c r="L35" s="19">
        <f t="shared" ref="L35:L40" si="7">J35+K35</f>
        <v>0</v>
      </c>
      <c r="M35" s="21">
        <f t="shared" ref="M35:M40" si="8">L35-I35+M34</f>
        <v>0</v>
      </c>
    </row>
    <row r="36" spans="2:13">
      <c r="B36" s="1">
        <f t="shared" si="2"/>
        <v>2053</v>
      </c>
      <c r="C36" s="1">
        <f t="shared" si="6"/>
        <v>82</v>
      </c>
      <c r="D36" s="1"/>
      <c r="E36" s="16"/>
      <c r="F36" s="16"/>
      <c r="G36" s="16"/>
      <c r="H36" s="16"/>
      <c r="I36" s="18">
        <f t="shared" si="0"/>
        <v>0</v>
      </c>
      <c r="J36" s="16"/>
      <c r="K36" s="16"/>
      <c r="L36" s="19">
        <f t="shared" si="7"/>
        <v>0</v>
      </c>
      <c r="M36" s="21">
        <f t="shared" si="8"/>
        <v>0</v>
      </c>
    </row>
    <row r="37" spans="2:13">
      <c r="B37" s="1">
        <f t="shared" si="2"/>
        <v>2054</v>
      </c>
      <c r="C37" s="1">
        <f t="shared" si="6"/>
        <v>83</v>
      </c>
      <c r="D37" s="1"/>
      <c r="E37" s="16"/>
      <c r="F37" s="16"/>
      <c r="G37" s="16"/>
      <c r="H37" s="16"/>
      <c r="I37" s="18">
        <f t="shared" si="0"/>
        <v>0</v>
      </c>
      <c r="J37" s="16"/>
      <c r="K37" s="16"/>
      <c r="L37" s="19">
        <f t="shared" si="7"/>
        <v>0</v>
      </c>
      <c r="M37" s="21">
        <f t="shared" si="8"/>
        <v>0</v>
      </c>
    </row>
    <row r="38" spans="2:13">
      <c r="B38" s="1">
        <f t="shared" si="2"/>
        <v>2055</v>
      </c>
      <c r="C38" s="1">
        <f t="shared" si="6"/>
        <v>84</v>
      </c>
      <c r="D38" s="1"/>
      <c r="E38" s="16"/>
      <c r="F38" s="16"/>
      <c r="G38" s="16"/>
      <c r="H38" s="16"/>
      <c r="I38" s="18">
        <f t="shared" si="0"/>
        <v>0</v>
      </c>
      <c r="J38" s="16"/>
      <c r="K38" s="16"/>
      <c r="L38" s="19">
        <f t="shared" si="7"/>
        <v>0</v>
      </c>
      <c r="M38" s="21">
        <f t="shared" si="8"/>
        <v>0</v>
      </c>
    </row>
    <row r="39" spans="2:13">
      <c r="B39" s="1">
        <f t="shared" si="2"/>
        <v>2056</v>
      </c>
      <c r="C39" s="1">
        <f t="shared" si="6"/>
        <v>85</v>
      </c>
      <c r="D39" s="1"/>
      <c r="E39" s="16"/>
      <c r="F39" s="16"/>
      <c r="G39" s="16"/>
      <c r="H39" s="16"/>
      <c r="I39" s="18">
        <f t="shared" si="0"/>
        <v>0</v>
      </c>
      <c r="J39" s="16"/>
      <c r="K39" s="16"/>
      <c r="L39" s="19">
        <f t="shared" si="7"/>
        <v>0</v>
      </c>
      <c r="M39" s="21">
        <f t="shared" si="8"/>
        <v>0</v>
      </c>
    </row>
    <row r="40" spans="2:13">
      <c r="B40" s="1">
        <f t="shared" si="2"/>
        <v>2057</v>
      </c>
      <c r="C40" s="1">
        <f t="shared" si="6"/>
        <v>86</v>
      </c>
      <c r="D40" s="1"/>
      <c r="E40" s="16"/>
      <c r="F40" s="16"/>
      <c r="G40" s="16"/>
      <c r="H40" s="16"/>
      <c r="I40" s="18">
        <f t="shared" si="0"/>
        <v>0</v>
      </c>
      <c r="J40" s="16"/>
      <c r="K40" s="16"/>
      <c r="L40" s="19">
        <f t="shared" si="7"/>
        <v>0</v>
      </c>
      <c r="M40" s="21">
        <f t="shared" si="8"/>
        <v>0</v>
      </c>
    </row>
    <row r="41" spans="2:13">
      <c r="B41" s="1">
        <f t="shared" ref="B41:B50" si="9">B40+1</f>
        <v>2058</v>
      </c>
      <c r="C41" s="1">
        <f t="shared" ref="C41:C50" si="10">C40+1</f>
        <v>87</v>
      </c>
      <c r="D41" s="1"/>
      <c r="E41" s="16"/>
      <c r="F41" s="16"/>
      <c r="G41" s="16"/>
      <c r="H41" s="16"/>
      <c r="I41" s="18">
        <f t="shared" ref="I41:I50" si="11">SUM(E41:H41)</f>
        <v>0</v>
      </c>
      <c r="J41" s="16"/>
      <c r="K41" s="16"/>
      <c r="L41" s="19">
        <f t="shared" ref="L41:L50" si="12">J41+K41</f>
        <v>0</v>
      </c>
      <c r="M41" s="21">
        <f t="shared" ref="M41:M50" si="13">L41-I41+M40</f>
        <v>0</v>
      </c>
    </row>
    <row r="42" spans="2:13">
      <c r="B42" s="1">
        <f t="shared" si="9"/>
        <v>2059</v>
      </c>
      <c r="C42" s="1">
        <f t="shared" si="10"/>
        <v>88</v>
      </c>
      <c r="D42" s="1"/>
      <c r="E42" s="16"/>
      <c r="F42" s="16"/>
      <c r="G42" s="16"/>
      <c r="H42" s="16"/>
      <c r="I42" s="18">
        <f t="shared" si="11"/>
        <v>0</v>
      </c>
      <c r="J42" s="16"/>
      <c r="K42" s="16"/>
      <c r="L42" s="19">
        <f t="shared" si="12"/>
        <v>0</v>
      </c>
      <c r="M42" s="21">
        <f t="shared" si="13"/>
        <v>0</v>
      </c>
    </row>
    <row r="43" spans="2:13">
      <c r="B43" s="1">
        <f t="shared" si="9"/>
        <v>2060</v>
      </c>
      <c r="C43" s="1">
        <f t="shared" si="10"/>
        <v>89</v>
      </c>
      <c r="D43" s="1"/>
      <c r="E43" s="16"/>
      <c r="F43" s="16"/>
      <c r="G43" s="16"/>
      <c r="H43" s="16"/>
      <c r="I43" s="18">
        <f t="shared" si="11"/>
        <v>0</v>
      </c>
      <c r="J43" s="16"/>
      <c r="K43" s="16"/>
      <c r="L43" s="19">
        <f t="shared" si="12"/>
        <v>0</v>
      </c>
      <c r="M43" s="21">
        <f t="shared" si="13"/>
        <v>0</v>
      </c>
    </row>
    <row r="44" spans="2:13">
      <c r="B44" s="1">
        <f t="shared" si="9"/>
        <v>2061</v>
      </c>
      <c r="C44" s="1">
        <f t="shared" si="10"/>
        <v>90</v>
      </c>
      <c r="D44" s="1"/>
      <c r="E44" s="16"/>
      <c r="F44" s="16"/>
      <c r="G44" s="16"/>
      <c r="H44" s="16"/>
      <c r="I44" s="18">
        <f t="shared" si="11"/>
        <v>0</v>
      </c>
      <c r="J44" s="16"/>
      <c r="K44" s="16"/>
      <c r="L44" s="19">
        <f t="shared" si="12"/>
        <v>0</v>
      </c>
      <c r="M44" s="21">
        <f t="shared" si="13"/>
        <v>0</v>
      </c>
    </row>
    <row r="45" spans="2:13">
      <c r="B45" s="1">
        <f t="shared" si="9"/>
        <v>2062</v>
      </c>
      <c r="C45" s="1">
        <f t="shared" si="10"/>
        <v>91</v>
      </c>
      <c r="D45" s="1"/>
      <c r="E45" s="16"/>
      <c r="F45" s="16"/>
      <c r="G45" s="16"/>
      <c r="H45" s="16"/>
      <c r="I45" s="18">
        <f t="shared" si="11"/>
        <v>0</v>
      </c>
      <c r="J45" s="16"/>
      <c r="K45" s="16"/>
      <c r="L45" s="19">
        <f t="shared" si="12"/>
        <v>0</v>
      </c>
      <c r="M45" s="21">
        <f t="shared" si="13"/>
        <v>0</v>
      </c>
    </row>
    <row r="46" spans="2:13">
      <c r="B46" s="1">
        <f t="shared" si="9"/>
        <v>2063</v>
      </c>
      <c r="C46" s="1">
        <f t="shared" si="10"/>
        <v>92</v>
      </c>
      <c r="D46" s="1"/>
      <c r="E46" s="16"/>
      <c r="F46" s="16"/>
      <c r="G46" s="16"/>
      <c r="H46" s="16"/>
      <c r="I46" s="18">
        <f t="shared" si="11"/>
        <v>0</v>
      </c>
      <c r="J46" s="16"/>
      <c r="K46" s="16"/>
      <c r="L46" s="19">
        <f t="shared" si="12"/>
        <v>0</v>
      </c>
      <c r="M46" s="21">
        <f t="shared" si="13"/>
        <v>0</v>
      </c>
    </row>
    <row r="47" spans="2:13">
      <c r="B47" s="1">
        <f t="shared" si="9"/>
        <v>2064</v>
      </c>
      <c r="C47" s="1">
        <f t="shared" si="10"/>
        <v>93</v>
      </c>
      <c r="D47" s="1"/>
      <c r="E47" s="16"/>
      <c r="F47" s="16"/>
      <c r="G47" s="16"/>
      <c r="H47" s="16"/>
      <c r="I47" s="18">
        <f t="shared" si="11"/>
        <v>0</v>
      </c>
      <c r="J47" s="16"/>
      <c r="K47" s="16"/>
      <c r="L47" s="19">
        <f t="shared" si="12"/>
        <v>0</v>
      </c>
      <c r="M47" s="21">
        <f t="shared" si="13"/>
        <v>0</v>
      </c>
    </row>
    <row r="48" spans="2:13">
      <c r="B48" s="1">
        <f t="shared" si="9"/>
        <v>2065</v>
      </c>
      <c r="C48" s="1">
        <f t="shared" si="10"/>
        <v>94</v>
      </c>
      <c r="D48" s="1"/>
      <c r="E48" s="16"/>
      <c r="F48" s="16"/>
      <c r="G48" s="16"/>
      <c r="H48" s="16"/>
      <c r="I48" s="18">
        <f t="shared" si="11"/>
        <v>0</v>
      </c>
      <c r="J48" s="16"/>
      <c r="K48" s="16"/>
      <c r="L48" s="19">
        <f t="shared" si="12"/>
        <v>0</v>
      </c>
      <c r="M48" s="21">
        <f t="shared" si="13"/>
        <v>0</v>
      </c>
    </row>
    <row r="49" spans="2:13">
      <c r="B49" s="1">
        <f t="shared" si="9"/>
        <v>2066</v>
      </c>
      <c r="C49" s="1">
        <f t="shared" si="10"/>
        <v>95</v>
      </c>
      <c r="D49" s="1"/>
      <c r="E49" s="16"/>
      <c r="F49" s="16"/>
      <c r="G49" s="16"/>
      <c r="H49" s="16"/>
      <c r="I49" s="18">
        <f t="shared" si="11"/>
        <v>0</v>
      </c>
      <c r="J49" s="16"/>
      <c r="K49" s="16"/>
      <c r="L49" s="19">
        <f t="shared" si="12"/>
        <v>0</v>
      </c>
      <c r="M49" s="21">
        <f t="shared" si="13"/>
        <v>0</v>
      </c>
    </row>
    <row r="50" spans="2:13">
      <c r="B50" s="1">
        <f t="shared" si="9"/>
        <v>2067</v>
      </c>
      <c r="C50" s="1">
        <f t="shared" si="10"/>
        <v>96</v>
      </c>
      <c r="D50" s="1"/>
      <c r="E50" s="16"/>
      <c r="F50" s="16"/>
      <c r="G50" s="16"/>
      <c r="H50" s="16"/>
      <c r="I50" s="18">
        <f t="shared" si="11"/>
        <v>0</v>
      </c>
      <c r="J50" s="16"/>
      <c r="K50" s="16"/>
      <c r="L50" s="19">
        <f t="shared" si="12"/>
        <v>0</v>
      </c>
      <c r="M50" s="21">
        <f t="shared" si="13"/>
        <v>0</v>
      </c>
    </row>
  </sheetData>
  <phoneticPr fontId="2"/>
  <pageMargins left="0.25" right="0.25" top="0.75" bottom="0.75" header="0.3" footer="0.3"/>
  <pageSetup paperSize="9" scale="44"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800996-27C2-E14D-BBD2-CBE6424B0290}">
  <dimension ref="B1:O50"/>
  <sheetViews>
    <sheetView tabSelected="1" zoomScale="150" zoomScaleNormal="150" workbookViewId="0"/>
  </sheetViews>
  <sheetFormatPr baseColWidth="10" defaultRowHeight="20"/>
  <cols>
    <col min="1" max="1" width="2" customWidth="1"/>
    <col min="4" max="4" width="33.5703125" customWidth="1"/>
    <col min="11" max="11" width="12" bestFit="1" customWidth="1"/>
    <col min="14" max="14" width="2.7109375" customWidth="1"/>
  </cols>
  <sheetData>
    <row r="1" spans="2:15" ht="38">
      <c r="B1" s="15" t="s">
        <v>11</v>
      </c>
      <c r="D1" t="s">
        <v>19</v>
      </c>
    </row>
    <row r="2" spans="2:15">
      <c r="B2" s="13"/>
      <c r="C2" s="13"/>
      <c r="D2" s="13"/>
      <c r="E2" s="8" t="s">
        <v>3</v>
      </c>
      <c r="F2" s="10"/>
      <c r="G2" s="10"/>
      <c r="H2" s="10"/>
      <c r="I2" s="9"/>
      <c r="J2" s="6" t="s">
        <v>2</v>
      </c>
      <c r="K2" s="7"/>
      <c r="L2" s="7"/>
      <c r="M2" s="11"/>
      <c r="O2" s="2" t="s">
        <v>10</v>
      </c>
    </row>
    <row r="3" spans="2:15">
      <c r="B3" s="14" t="s">
        <v>9</v>
      </c>
      <c r="C3" s="14" t="s">
        <v>0</v>
      </c>
      <c r="D3" s="14" t="s">
        <v>1</v>
      </c>
      <c r="E3" s="4" t="s">
        <v>4</v>
      </c>
      <c r="F3" s="4" t="s">
        <v>13</v>
      </c>
      <c r="G3" s="4" t="s">
        <v>12</v>
      </c>
      <c r="H3" s="4" t="s">
        <v>5</v>
      </c>
      <c r="I3" s="4" t="s">
        <v>7</v>
      </c>
      <c r="J3" s="5" t="s">
        <v>6</v>
      </c>
      <c r="K3" s="5" t="s">
        <v>17</v>
      </c>
      <c r="L3" s="6" t="s">
        <v>8</v>
      </c>
      <c r="M3" s="12" t="s">
        <v>20</v>
      </c>
      <c r="O3" s="17">
        <v>500</v>
      </c>
    </row>
    <row r="4" spans="2:15">
      <c r="B4" s="3">
        <v>2021</v>
      </c>
      <c r="C4" s="3">
        <v>50</v>
      </c>
      <c r="D4" s="1"/>
      <c r="E4" s="16">
        <f>30*12</f>
        <v>360</v>
      </c>
      <c r="F4" s="16"/>
      <c r="G4" s="16">
        <f>16*12</f>
        <v>192</v>
      </c>
      <c r="H4" s="16"/>
      <c r="I4" s="18">
        <f>SUM(E4:H4)</f>
        <v>552</v>
      </c>
      <c r="J4" s="16">
        <v>550</v>
      </c>
      <c r="K4" s="16"/>
      <c r="L4" s="19">
        <f>J4+K4</f>
        <v>550</v>
      </c>
      <c r="M4" s="20">
        <f>L4-I4+O3</f>
        <v>498</v>
      </c>
    </row>
    <row r="5" spans="2:15">
      <c r="B5" s="1">
        <f>B4+1</f>
        <v>2022</v>
      </c>
      <c r="C5" s="1">
        <f>C4+1</f>
        <v>51</v>
      </c>
      <c r="D5" s="1"/>
      <c r="E5" s="16">
        <f t="shared" ref="E5:E14" si="0">30*12</f>
        <v>360</v>
      </c>
      <c r="F5" s="16"/>
      <c r="G5" s="16">
        <f t="shared" ref="G5:G14" si="1">16*12</f>
        <v>192</v>
      </c>
      <c r="H5" s="16"/>
      <c r="I5" s="18">
        <f t="shared" ref="I5:I50" si="2">SUM(E5:H5)</f>
        <v>552</v>
      </c>
      <c r="J5" s="16">
        <v>550</v>
      </c>
      <c r="K5" s="16"/>
      <c r="L5" s="19">
        <f t="shared" ref="L5:L50" si="3">J5+K5</f>
        <v>550</v>
      </c>
      <c r="M5" s="21">
        <f>L5-I5+M4</f>
        <v>496</v>
      </c>
    </row>
    <row r="6" spans="2:15">
      <c r="B6" s="1">
        <f t="shared" ref="B6:C40" si="4">B5+1</f>
        <v>2023</v>
      </c>
      <c r="C6" s="1">
        <f t="shared" si="4"/>
        <v>52</v>
      </c>
      <c r="D6" s="1" t="s">
        <v>18</v>
      </c>
      <c r="E6" s="16">
        <f t="shared" si="0"/>
        <v>360</v>
      </c>
      <c r="F6" s="16"/>
      <c r="G6" s="16">
        <f t="shared" si="1"/>
        <v>192</v>
      </c>
      <c r="H6" s="16">
        <v>30</v>
      </c>
      <c r="I6" s="18">
        <f t="shared" si="2"/>
        <v>582</v>
      </c>
      <c r="J6" s="16">
        <v>550</v>
      </c>
      <c r="K6" s="16"/>
      <c r="L6" s="19">
        <f t="shared" si="3"/>
        <v>550</v>
      </c>
      <c r="M6" s="21">
        <f t="shared" ref="M6:M50" si="5">L6-I6+M5</f>
        <v>464</v>
      </c>
    </row>
    <row r="7" spans="2:15">
      <c r="B7" s="1">
        <f t="shared" si="4"/>
        <v>2024</v>
      </c>
      <c r="C7" s="1">
        <f t="shared" si="4"/>
        <v>53</v>
      </c>
      <c r="D7" s="1"/>
      <c r="E7" s="16">
        <f t="shared" si="0"/>
        <v>360</v>
      </c>
      <c r="F7" s="16"/>
      <c r="G7" s="16">
        <f t="shared" si="1"/>
        <v>192</v>
      </c>
      <c r="H7" s="16"/>
      <c r="I7" s="18">
        <f t="shared" si="2"/>
        <v>552</v>
      </c>
      <c r="J7" s="16">
        <v>550</v>
      </c>
      <c r="K7" s="16"/>
      <c r="L7" s="19">
        <f t="shared" si="3"/>
        <v>550</v>
      </c>
      <c r="M7" s="21">
        <f t="shared" si="5"/>
        <v>462</v>
      </c>
    </row>
    <row r="8" spans="2:15">
      <c r="B8" s="1">
        <f t="shared" si="4"/>
        <v>2025</v>
      </c>
      <c r="C8" s="1">
        <f t="shared" si="4"/>
        <v>54</v>
      </c>
      <c r="D8" s="1"/>
      <c r="E8" s="16">
        <f t="shared" si="0"/>
        <v>360</v>
      </c>
      <c r="F8" s="16"/>
      <c r="G8" s="16">
        <f t="shared" si="1"/>
        <v>192</v>
      </c>
      <c r="H8" s="16"/>
      <c r="I8" s="18">
        <f t="shared" si="2"/>
        <v>552</v>
      </c>
      <c r="J8" s="16">
        <v>550</v>
      </c>
      <c r="K8" s="16"/>
      <c r="L8" s="19">
        <f t="shared" si="3"/>
        <v>550</v>
      </c>
      <c r="M8" s="21">
        <f t="shared" si="5"/>
        <v>460</v>
      </c>
    </row>
    <row r="9" spans="2:15">
      <c r="B9" s="1">
        <f t="shared" si="4"/>
        <v>2026</v>
      </c>
      <c r="C9" s="1">
        <f t="shared" si="4"/>
        <v>55</v>
      </c>
      <c r="D9" s="1"/>
      <c r="E9" s="16">
        <f t="shared" si="0"/>
        <v>360</v>
      </c>
      <c r="F9" s="16"/>
      <c r="G9" s="16">
        <f t="shared" si="1"/>
        <v>192</v>
      </c>
      <c r="H9" s="16"/>
      <c r="I9" s="18">
        <f t="shared" si="2"/>
        <v>552</v>
      </c>
      <c r="J9" s="16">
        <v>550</v>
      </c>
      <c r="K9" s="16"/>
      <c r="L9" s="19">
        <f t="shared" si="3"/>
        <v>550</v>
      </c>
      <c r="M9" s="21">
        <f t="shared" si="5"/>
        <v>458</v>
      </c>
    </row>
    <row r="10" spans="2:15">
      <c r="B10" s="1">
        <f t="shared" si="4"/>
        <v>2027</v>
      </c>
      <c r="C10" s="1">
        <f t="shared" si="4"/>
        <v>56</v>
      </c>
      <c r="D10" s="1"/>
      <c r="E10" s="16">
        <f t="shared" si="0"/>
        <v>360</v>
      </c>
      <c r="F10" s="16"/>
      <c r="G10" s="16">
        <f t="shared" si="1"/>
        <v>192</v>
      </c>
      <c r="H10" s="16"/>
      <c r="I10" s="18">
        <f t="shared" si="2"/>
        <v>552</v>
      </c>
      <c r="J10" s="16">
        <v>550</v>
      </c>
      <c r="K10" s="16"/>
      <c r="L10" s="19">
        <f t="shared" si="3"/>
        <v>550</v>
      </c>
      <c r="M10" s="21">
        <f t="shared" si="5"/>
        <v>456</v>
      </c>
    </row>
    <row r="11" spans="2:15">
      <c r="B11" s="1">
        <f t="shared" si="4"/>
        <v>2028</v>
      </c>
      <c r="C11" s="1">
        <f t="shared" si="4"/>
        <v>57</v>
      </c>
      <c r="D11" s="1"/>
      <c r="E11" s="16">
        <f t="shared" si="0"/>
        <v>360</v>
      </c>
      <c r="F11" s="16"/>
      <c r="G11" s="16">
        <f t="shared" si="1"/>
        <v>192</v>
      </c>
      <c r="H11" s="16"/>
      <c r="I11" s="18">
        <f t="shared" si="2"/>
        <v>552</v>
      </c>
      <c r="J11" s="16">
        <v>550</v>
      </c>
      <c r="K11" s="16"/>
      <c r="L11" s="19">
        <f t="shared" si="3"/>
        <v>550</v>
      </c>
      <c r="M11" s="21">
        <f t="shared" si="5"/>
        <v>454</v>
      </c>
    </row>
    <row r="12" spans="2:15">
      <c r="B12" s="1">
        <f t="shared" si="4"/>
        <v>2029</v>
      </c>
      <c r="C12" s="1">
        <f t="shared" si="4"/>
        <v>58</v>
      </c>
      <c r="D12" s="1"/>
      <c r="E12" s="16">
        <f t="shared" si="0"/>
        <v>360</v>
      </c>
      <c r="F12" s="16"/>
      <c r="G12" s="16">
        <f t="shared" si="1"/>
        <v>192</v>
      </c>
      <c r="H12" s="16"/>
      <c r="I12" s="18">
        <f t="shared" si="2"/>
        <v>552</v>
      </c>
      <c r="J12" s="16">
        <v>550</v>
      </c>
      <c r="K12" s="16"/>
      <c r="L12" s="19">
        <f t="shared" si="3"/>
        <v>550</v>
      </c>
      <c r="M12" s="21">
        <f t="shared" si="5"/>
        <v>452</v>
      </c>
    </row>
    <row r="13" spans="2:15">
      <c r="B13" s="1">
        <f t="shared" si="4"/>
        <v>2030</v>
      </c>
      <c r="C13" s="1">
        <f t="shared" si="4"/>
        <v>59</v>
      </c>
      <c r="D13" s="1"/>
      <c r="E13" s="16">
        <f t="shared" si="0"/>
        <v>360</v>
      </c>
      <c r="F13" s="16"/>
      <c r="G13" s="16">
        <f t="shared" si="1"/>
        <v>192</v>
      </c>
      <c r="H13" s="16"/>
      <c r="I13" s="18">
        <f t="shared" si="2"/>
        <v>552</v>
      </c>
      <c r="J13" s="16">
        <v>550</v>
      </c>
      <c r="K13" s="16"/>
      <c r="L13" s="19">
        <f t="shared" si="3"/>
        <v>550</v>
      </c>
      <c r="M13" s="21">
        <f t="shared" si="5"/>
        <v>450</v>
      </c>
    </row>
    <row r="14" spans="2:15">
      <c r="B14" s="1">
        <f t="shared" si="4"/>
        <v>2031</v>
      </c>
      <c r="C14" s="1">
        <f t="shared" si="4"/>
        <v>60</v>
      </c>
      <c r="D14" s="1" t="s">
        <v>16</v>
      </c>
      <c r="E14" s="16">
        <f t="shared" si="0"/>
        <v>360</v>
      </c>
      <c r="F14" s="16">
        <v>60</v>
      </c>
      <c r="G14" s="16">
        <f t="shared" si="1"/>
        <v>192</v>
      </c>
      <c r="H14" s="16"/>
      <c r="I14" s="18">
        <f t="shared" si="2"/>
        <v>612</v>
      </c>
      <c r="J14" s="16">
        <v>550</v>
      </c>
      <c r="K14" s="16">
        <v>1000</v>
      </c>
      <c r="L14" s="19">
        <f t="shared" si="3"/>
        <v>1550</v>
      </c>
      <c r="M14" s="21">
        <f t="shared" si="5"/>
        <v>1388</v>
      </c>
    </row>
    <row r="15" spans="2:15">
      <c r="B15" s="1">
        <f t="shared" si="4"/>
        <v>2032</v>
      </c>
      <c r="C15" s="1">
        <f t="shared" si="4"/>
        <v>61</v>
      </c>
      <c r="D15" s="1"/>
      <c r="E15" s="16">
        <f t="shared" ref="E15:E50" si="6">22*12</f>
        <v>264</v>
      </c>
      <c r="F15" s="16">
        <f>3*12</f>
        <v>36</v>
      </c>
      <c r="G15" s="16"/>
      <c r="H15" s="16"/>
      <c r="I15" s="18">
        <f t="shared" si="2"/>
        <v>300</v>
      </c>
      <c r="J15" s="16">
        <v>160</v>
      </c>
      <c r="K15" s="16"/>
      <c r="L15" s="19">
        <f t="shared" si="3"/>
        <v>160</v>
      </c>
      <c r="M15" s="21">
        <f t="shared" si="5"/>
        <v>1248</v>
      </c>
    </row>
    <row r="16" spans="2:15">
      <c r="B16" s="1">
        <f t="shared" si="4"/>
        <v>2033</v>
      </c>
      <c r="C16" s="1">
        <f t="shared" si="4"/>
        <v>62</v>
      </c>
      <c r="D16" s="1" t="s">
        <v>18</v>
      </c>
      <c r="E16" s="16">
        <f t="shared" si="6"/>
        <v>264</v>
      </c>
      <c r="F16" s="16">
        <f t="shared" ref="F16:F50" si="7">3*12</f>
        <v>36</v>
      </c>
      <c r="G16" s="16"/>
      <c r="H16" s="16">
        <v>30</v>
      </c>
      <c r="I16" s="18">
        <f t="shared" si="2"/>
        <v>330</v>
      </c>
      <c r="J16" s="16">
        <v>160</v>
      </c>
      <c r="K16" s="16"/>
      <c r="L16" s="19">
        <f t="shared" si="3"/>
        <v>160</v>
      </c>
      <c r="M16" s="21">
        <f t="shared" si="5"/>
        <v>1078</v>
      </c>
    </row>
    <row r="17" spans="2:13">
      <c r="B17" s="1">
        <f t="shared" si="4"/>
        <v>2034</v>
      </c>
      <c r="C17" s="1">
        <f t="shared" si="4"/>
        <v>63</v>
      </c>
      <c r="D17" s="1"/>
      <c r="E17" s="16">
        <f t="shared" si="6"/>
        <v>264</v>
      </c>
      <c r="F17" s="16">
        <f t="shared" si="7"/>
        <v>36</v>
      </c>
      <c r="G17" s="16"/>
      <c r="H17" s="16"/>
      <c r="I17" s="18">
        <f t="shared" si="2"/>
        <v>300</v>
      </c>
      <c r="J17" s="16">
        <v>160</v>
      </c>
      <c r="K17" s="16"/>
      <c r="L17" s="19">
        <f t="shared" si="3"/>
        <v>160</v>
      </c>
      <c r="M17" s="21">
        <f t="shared" si="5"/>
        <v>938</v>
      </c>
    </row>
    <row r="18" spans="2:13">
      <c r="B18" s="1">
        <f t="shared" si="4"/>
        <v>2035</v>
      </c>
      <c r="C18" s="1">
        <f t="shared" si="4"/>
        <v>64</v>
      </c>
      <c r="D18" s="1"/>
      <c r="E18" s="16">
        <f t="shared" si="6"/>
        <v>264</v>
      </c>
      <c r="F18" s="16">
        <f t="shared" si="7"/>
        <v>36</v>
      </c>
      <c r="G18" s="16"/>
      <c r="H18" s="16"/>
      <c r="I18" s="18">
        <f t="shared" si="2"/>
        <v>300</v>
      </c>
      <c r="J18" s="16">
        <v>160</v>
      </c>
      <c r="K18" s="16"/>
      <c r="L18" s="19">
        <f t="shared" si="3"/>
        <v>160</v>
      </c>
      <c r="M18" s="21">
        <f t="shared" si="5"/>
        <v>798</v>
      </c>
    </row>
    <row r="19" spans="2:13">
      <c r="B19" s="1">
        <f t="shared" si="4"/>
        <v>2036</v>
      </c>
      <c r="C19" s="1">
        <f t="shared" si="4"/>
        <v>65</v>
      </c>
      <c r="D19" s="1" t="s">
        <v>15</v>
      </c>
      <c r="E19" s="16">
        <f t="shared" si="6"/>
        <v>264</v>
      </c>
      <c r="F19" s="16">
        <f t="shared" si="7"/>
        <v>36</v>
      </c>
      <c r="G19" s="16"/>
      <c r="H19" s="16"/>
      <c r="I19" s="18">
        <f t="shared" si="2"/>
        <v>300</v>
      </c>
      <c r="J19" s="16"/>
      <c r="K19" s="16">
        <f>22*12</f>
        <v>264</v>
      </c>
      <c r="L19" s="19">
        <f t="shared" si="3"/>
        <v>264</v>
      </c>
      <c r="M19" s="21">
        <f t="shared" si="5"/>
        <v>762</v>
      </c>
    </row>
    <row r="20" spans="2:13">
      <c r="B20" s="1">
        <f t="shared" si="4"/>
        <v>2037</v>
      </c>
      <c r="C20" s="1">
        <f t="shared" si="4"/>
        <v>66</v>
      </c>
      <c r="D20" s="1"/>
      <c r="E20" s="16">
        <f t="shared" si="6"/>
        <v>264</v>
      </c>
      <c r="F20" s="16">
        <f t="shared" si="7"/>
        <v>36</v>
      </c>
      <c r="G20" s="16"/>
      <c r="H20" s="16"/>
      <c r="I20" s="18">
        <f t="shared" si="2"/>
        <v>300</v>
      </c>
      <c r="J20" s="16"/>
      <c r="K20" s="16">
        <f t="shared" ref="K20:K50" si="8">22*12</f>
        <v>264</v>
      </c>
      <c r="L20" s="19">
        <f t="shared" si="3"/>
        <v>264</v>
      </c>
      <c r="M20" s="21">
        <f t="shared" si="5"/>
        <v>726</v>
      </c>
    </row>
    <row r="21" spans="2:13">
      <c r="B21" s="1">
        <f t="shared" si="4"/>
        <v>2038</v>
      </c>
      <c r="C21" s="1">
        <f t="shared" si="4"/>
        <v>67</v>
      </c>
      <c r="D21" s="1"/>
      <c r="E21" s="16">
        <f t="shared" si="6"/>
        <v>264</v>
      </c>
      <c r="F21" s="16">
        <f t="shared" si="7"/>
        <v>36</v>
      </c>
      <c r="G21" s="16"/>
      <c r="H21" s="16"/>
      <c r="I21" s="18">
        <f t="shared" si="2"/>
        <v>300</v>
      </c>
      <c r="J21" s="16"/>
      <c r="K21" s="16">
        <f t="shared" si="8"/>
        <v>264</v>
      </c>
      <c r="L21" s="19">
        <f t="shared" si="3"/>
        <v>264</v>
      </c>
      <c r="M21" s="21">
        <f t="shared" si="5"/>
        <v>690</v>
      </c>
    </row>
    <row r="22" spans="2:13">
      <c r="B22" s="1">
        <f t="shared" si="4"/>
        <v>2039</v>
      </c>
      <c r="C22" s="1">
        <f t="shared" si="4"/>
        <v>68</v>
      </c>
      <c r="D22" s="1"/>
      <c r="E22" s="16">
        <f t="shared" si="6"/>
        <v>264</v>
      </c>
      <c r="F22" s="16">
        <f t="shared" si="7"/>
        <v>36</v>
      </c>
      <c r="G22" s="16"/>
      <c r="H22" s="16"/>
      <c r="I22" s="18">
        <f t="shared" si="2"/>
        <v>300</v>
      </c>
      <c r="J22" s="16"/>
      <c r="K22" s="16">
        <f t="shared" si="8"/>
        <v>264</v>
      </c>
      <c r="L22" s="19">
        <f t="shared" si="3"/>
        <v>264</v>
      </c>
      <c r="M22" s="21">
        <f t="shared" si="5"/>
        <v>654</v>
      </c>
    </row>
    <row r="23" spans="2:13">
      <c r="B23" s="1">
        <f t="shared" si="4"/>
        <v>2040</v>
      </c>
      <c r="C23" s="1">
        <f t="shared" si="4"/>
        <v>69</v>
      </c>
      <c r="D23" s="1"/>
      <c r="E23" s="16">
        <f t="shared" si="6"/>
        <v>264</v>
      </c>
      <c r="F23" s="16">
        <f t="shared" si="7"/>
        <v>36</v>
      </c>
      <c r="G23" s="16"/>
      <c r="H23" s="16"/>
      <c r="I23" s="18">
        <f t="shared" si="2"/>
        <v>300</v>
      </c>
      <c r="J23" s="16"/>
      <c r="K23" s="16">
        <f t="shared" si="8"/>
        <v>264</v>
      </c>
      <c r="L23" s="19">
        <f t="shared" si="3"/>
        <v>264</v>
      </c>
      <c r="M23" s="21">
        <f t="shared" si="5"/>
        <v>618</v>
      </c>
    </row>
    <row r="24" spans="2:13">
      <c r="B24" s="1">
        <f t="shared" si="4"/>
        <v>2041</v>
      </c>
      <c r="C24" s="1">
        <f t="shared" si="4"/>
        <v>70</v>
      </c>
      <c r="D24" s="1" t="s">
        <v>14</v>
      </c>
      <c r="E24" s="16">
        <f t="shared" si="6"/>
        <v>264</v>
      </c>
      <c r="F24" s="16">
        <f t="shared" si="7"/>
        <v>36</v>
      </c>
      <c r="G24" s="16"/>
      <c r="H24" s="16">
        <v>100</v>
      </c>
      <c r="I24" s="18">
        <f t="shared" si="2"/>
        <v>400</v>
      </c>
      <c r="J24" s="16"/>
      <c r="K24" s="16">
        <f t="shared" si="8"/>
        <v>264</v>
      </c>
      <c r="L24" s="19">
        <f t="shared" si="3"/>
        <v>264</v>
      </c>
      <c r="M24" s="21">
        <f t="shared" si="5"/>
        <v>482</v>
      </c>
    </row>
    <row r="25" spans="2:13">
      <c r="B25" s="1">
        <f t="shared" si="4"/>
        <v>2042</v>
      </c>
      <c r="C25" s="1">
        <f t="shared" si="4"/>
        <v>71</v>
      </c>
      <c r="D25" s="1"/>
      <c r="E25" s="16">
        <f t="shared" si="6"/>
        <v>264</v>
      </c>
      <c r="F25" s="16">
        <f t="shared" si="7"/>
        <v>36</v>
      </c>
      <c r="G25" s="16"/>
      <c r="H25" s="16"/>
      <c r="I25" s="18">
        <f t="shared" si="2"/>
        <v>300</v>
      </c>
      <c r="J25" s="16"/>
      <c r="K25" s="16">
        <f t="shared" si="8"/>
        <v>264</v>
      </c>
      <c r="L25" s="19">
        <f t="shared" si="3"/>
        <v>264</v>
      </c>
      <c r="M25" s="21">
        <f t="shared" si="5"/>
        <v>446</v>
      </c>
    </row>
    <row r="26" spans="2:13">
      <c r="B26" s="1">
        <f t="shared" si="4"/>
        <v>2043</v>
      </c>
      <c r="C26" s="1">
        <f t="shared" si="4"/>
        <v>72</v>
      </c>
      <c r="D26" s="1"/>
      <c r="E26" s="16">
        <f t="shared" si="6"/>
        <v>264</v>
      </c>
      <c r="F26" s="16">
        <f t="shared" si="7"/>
        <v>36</v>
      </c>
      <c r="G26" s="16"/>
      <c r="H26" s="16"/>
      <c r="I26" s="18">
        <f t="shared" si="2"/>
        <v>300</v>
      </c>
      <c r="J26" s="16"/>
      <c r="K26" s="16">
        <f t="shared" si="8"/>
        <v>264</v>
      </c>
      <c r="L26" s="19">
        <f t="shared" si="3"/>
        <v>264</v>
      </c>
      <c r="M26" s="21">
        <f t="shared" si="5"/>
        <v>410</v>
      </c>
    </row>
    <row r="27" spans="2:13">
      <c r="B27" s="1">
        <f t="shared" si="4"/>
        <v>2044</v>
      </c>
      <c r="C27" s="1">
        <f t="shared" si="4"/>
        <v>73</v>
      </c>
      <c r="D27" s="1"/>
      <c r="E27" s="16">
        <f t="shared" si="6"/>
        <v>264</v>
      </c>
      <c r="F27" s="16">
        <f t="shared" si="7"/>
        <v>36</v>
      </c>
      <c r="G27" s="16"/>
      <c r="H27" s="16"/>
      <c r="I27" s="18">
        <f t="shared" si="2"/>
        <v>300</v>
      </c>
      <c r="J27" s="16"/>
      <c r="K27" s="16">
        <f t="shared" si="8"/>
        <v>264</v>
      </c>
      <c r="L27" s="19">
        <f t="shared" si="3"/>
        <v>264</v>
      </c>
      <c r="M27" s="21">
        <f t="shared" si="5"/>
        <v>374</v>
      </c>
    </row>
    <row r="28" spans="2:13">
      <c r="B28" s="1">
        <f t="shared" si="4"/>
        <v>2045</v>
      </c>
      <c r="C28" s="1">
        <f t="shared" si="4"/>
        <v>74</v>
      </c>
      <c r="D28" s="1"/>
      <c r="E28" s="16">
        <f t="shared" si="6"/>
        <v>264</v>
      </c>
      <c r="F28" s="16">
        <f t="shared" si="7"/>
        <v>36</v>
      </c>
      <c r="G28" s="16"/>
      <c r="H28" s="16"/>
      <c r="I28" s="18">
        <f t="shared" si="2"/>
        <v>300</v>
      </c>
      <c r="J28" s="16"/>
      <c r="K28" s="16">
        <f t="shared" si="8"/>
        <v>264</v>
      </c>
      <c r="L28" s="19">
        <f t="shared" si="3"/>
        <v>264</v>
      </c>
      <c r="M28" s="21">
        <f t="shared" si="5"/>
        <v>338</v>
      </c>
    </row>
    <row r="29" spans="2:13">
      <c r="B29" s="1">
        <f t="shared" si="4"/>
        <v>2046</v>
      </c>
      <c r="C29" s="1">
        <f t="shared" si="4"/>
        <v>75</v>
      </c>
      <c r="D29" s="1"/>
      <c r="E29" s="16">
        <f t="shared" si="6"/>
        <v>264</v>
      </c>
      <c r="F29" s="16">
        <f t="shared" si="7"/>
        <v>36</v>
      </c>
      <c r="G29" s="16"/>
      <c r="H29" s="16"/>
      <c r="I29" s="18">
        <f t="shared" si="2"/>
        <v>300</v>
      </c>
      <c r="J29" s="16"/>
      <c r="K29" s="16">
        <f t="shared" si="8"/>
        <v>264</v>
      </c>
      <c r="L29" s="19">
        <f t="shared" si="3"/>
        <v>264</v>
      </c>
      <c r="M29" s="21">
        <f t="shared" si="5"/>
        <v>302</v>
      </c>
    </row>
    <row r="30" spans="2:13">
      <c r="B30" s="1">
        <f t="shared" si="4"/>
        <v>2047</v>
      </c>
      <c r="C30" s="1">
        <f t="shared" si="4"/>
        <v>76</v>
      </c>
      <c r="D30" s="1"/>
      <c r="E30" s="16">
        <f t="shared" si="6"/>
        <v>264</v>
      </c>
      <c r="F30" s="16">
        <f t="shared" si="7"/>
        <v>36</v>
      </c>
      <c r="G30" s="16"/>
      <c r="H30" s="16"/>
      <c r="I30" s="18">
        <f t="shared" si="2"/>
        <v>300</v>
      </c>
      <c r="J30" s="16"/>
      <c r="K30" s="16">
        <f t="shared" si="8"/>
        <v>264</v>
      </c>
      <c r="L30" s="19">
        <f t="shared" si="3"/>
        <v>264</v>
      </c>
      <c r="M30" s="21">
        <f t="shared" si="5"/>
        <v>266</v>
      </c>
    </row>
    <row r="31" spans="2:13">
      <c r="B31" s="1">
        <f t="shared" si="4"/>
        <v>2048</v>
      </c>
      <c r="C31" s="1">
        <f t="shared" si="4"/>
        <v>77</v>
      </c>
      <c r="D31" s="1"/>
      <c r="E31" s="16">
        <f t="shared" si="6"/>
        <v>264</v>
      </c>
      <c r="F31" s="16">
        <f t="shared" si="7"/>
        <v>36</v>
      </c>
      <c r="G31" s="16"/>
      <c r="H31" s="16"/>
      <c r="I31" s="18">
        <f t="shared" si="2"/>
        <v>300</v>
      </c>
      <c r="J31" s="16"/>
      <c r="K31" s="16">
        <f t="shared" si="8"/>
        <v>264</v>
      </c>
      <c r="L31" s="19">
        <f t="shared" si="3"/>
        <v>264</v>
      </c>
      <c r="M31" s="21">
        <f t="shared" si="5"/>
        <v>230</v>
      </c>
    </row>
    <row r="32" spans="2:13">
      <c r="B32" s="1">
        <f t="shared" si="4"/>
        <v>2049</v>
      </c>
      <c r="C32" s="1">
        <f t="shared" si="4"/>
        <v>78</v>
      </c>
      <c r="D32" s="1"/>
      <c r="E32" s="16">
        <f t="shared" si="6"/>
        <v>264</v>
      </c>
      <c r="F32" s="16">
        <f t="shared" si="7"/>
        <v>36</v>
      </c>
      <c r="G32" s="16"/>
      <c r="H32" s="16"/>
      <c r="I32" s="18">
        <f t="shared" si="2"/>
        <v>300</v>
      </c>
      <c r="J32" s="16"/>
      <c r="K32" s="16">
        <f t="shared" si="8"/>
        <v>264</v>
      </c>
      <c r="L32" s="19">
        <f t="shared" si="3"/>
        <v>264</v>
      </c>
      <c r="M32" s="21">
        <f t="shared" si="5"/>
        <v>194</v>
      </c>
    </row>
    <row r="33" spans="2:13">
      <c r="B33" s="1">
        <f t="shared" si="4"/>
        <v>2050</v>
      </c>
      <c r="C33" s="1">
        <f t="shared" si="4"/>
        <v>79</v>
      </c>
      <c r="D33" s="1"/>
      <c r="E33" s="16">
        <f t="shared" si="6"/>
        <v>264</v>
      </c>
      <c r="F33" s="16">
        <f t="shared" si="7"/>
        <v>36</v>
      </c>
      <c r="G33" s="16"/>
      <c r="H33" s="16"/>
      <c r="I33" s="18">
        <f t="shared" si="2"/>
        <v>300</v>
      </c>
      <c r="J33" s="16"/>
      <c r="K33" s="16">
        <f t="shared" si="8"/>
        <v>264</v>
      </c>
      <c r="L33" s="19">
        <f t="shared" si="3"/>
        <v>264</v>
      </c>
      <c r="M33" s="21">
        <f t="shared" si="5"/>
        <v>158</v>
      </c>
    </row>
    <row r="34" spans="2:13">
      <c r="B34" s="1">
        <f t="shared" si="4"/>
        <v>2051</v>
      </c>
      <c r="C34" s="1">
        <f t="shared" si="4"/>
        <v>80</v>
      </c>
      <c r="D34" s="1"/>
      <c r="E34" s="16">
        <f t="shared" si="6"/>
        <v>264</v>
      </c>
      <c r="F34" s="16">
        <f t="shared" si="7"/>
        <v>36</v>
      </c>
      <c r="G34" s="16"/>
      <c r="H34" s="16"/>
      <c r="I34" s="18">
        <f t="shared" si="2"/>
        <v>300</v>
      </c>
      <c r="J34" s="16"/>
      <c r="K34" s="16">
        <f t="shared" si="8"/>
        <v>264</v>
      </c>
      <c r="L34" s="19">
        <f t="shared" si="3"/>
        <v>264</v>
      </c>
      <c r="M34" s="21">
        <f t="shared" si="5"/>
        <v>122</v>
      </c>
    </row>
    <row r="35" spans="2:13">
      <c r="B35" s="1">
        <f t="shared" si="4"/>
        <v>2052</v>
      </c>
      <c r="C35" s="1">
        <f t="shared" si="4"/>
        <v>81</v>
      </c>
      <c r="D35" s="1"/>
      <c r="E35" s="16">
        <f t="shared" si="6"/>
        <v>264</v>
      </c>
      <c r="F35" s="16">
        <f t="shared" si="7"/>
        <v>36</v>
      </c>
      <c r="G35" s="16"/>
      <c r="H35" s="16"/>
      <c r="I35" s="18">
        <f t="shared" si="2"/>
        <v>300</v>
      </c>
      <c r="J35" s="16"/>
      <c r="K35" s="16">
        <f t="shared" si="8"/>
        <v>264</v>
      </c>
      <c r="L35" s="19">
        <f t="shared" si="3"/>
        <v>264</v>
      </c>
      <c r="M35" s="21">
        <f t="shared" si="5"/>
        <v>86</v>
      </c>
    </row>
    <row r="36" spans="2:13">
      <c r="B36" s="1">
        <f t="shared" si="4"/>
        <v>2053</v>
      </c>
      <c r="C36" s="1">
        <f t="shared" si="4"/>
        <v>82</v>
      </c>
      <c r="D36" s="1"/>
      <c r="E36" s="16">
        <f t="shared" si="6"/>
        <v>264</v>
      </c>
      <c r="F36" s="16">
        <f t="shared" si="7"/>
        <v>36</v>
      </c>
      <c r="G36" s="16"/>
      <c r="H36" s="16"/>
      <c r="I36" s="18">
        <f t="shared" si="2"/>
        <v>300</v>
      </c>
      <c r="J36" s="16"/>
      <c r="K36" s="16">
        <f t="shared" si="8"/>
        <v>264</v>
      </c>
      <c r="L36" s="19">
        <f t="shared" si="3"/>
        <v>264</v>
      </c>
      <c r="M36" s="21">
        <f t="shared" si="5"/>
        <v>50</v>
      </c>
    </row>
    <row r="37" spans="2:13">
      <c r="B37" s="1">
        <f t="shared" si="4"/>
        <v>2054</v>
      </c>
      <c r="C37" s="1">
        <f t="shared" si="4"/>
        <v>83</v>
      </c>
      <c r="D37" s="1"/>
      <c r="E37" s="16">
        <f t="shared" si="6"/>
        <v>264</v>
      </c>
      <c r="F37" s="16">
        <f t="shared" si="7"/>
        <v>36</v>
      </c>
      <c r="G37" s="16"/>
      <c r="H37" s="16"/>
      <c r="I37" s="18">
        <f t="shared" si="2"/>
        <v>300</v>
      </c>
      <c r="J37" s="16"/>
      <c r="K37" s="16">
        <f t="shared" si="8"/>
        <v>264</v>
      </c>
      <c r="L37" s="19">
        <f t="shared" si="3"/>
        <v>264</v>
      </c>
      <c r="M37" s="21">
        <f t="shared" si="5"/>
        <v>14</v>
      </c>
    </row>
    <row r="38" spans="2:13">
      <c r="B38" s="1">
        <f t="shared" si="4"/>
        <v>2055</v>
      </c>
      <c r="C38" s="1">
        <f t="shared" si="4"/>
        <v>84</v>
      </c>
      <c r="D38" s="1"/>
      <c r="E38" s="16">
        <f t="shared" si="6"/>
        <v>264</v>
      </c>
      <c r="F38" s="16">
        <f t="shared" si="7"/>
        <v>36</v>
      </c>
      <c r="G38" s="16"/>
      <c r="H38" s="16"/>
      <c r="I38" s="18">
        <f t="shared" si="2"/>
        <v>300</v>
      </c>
      <c r="J38" s="16"/>
      <c r="K38" s="16">
        <f t="shared" si="8"/>
        <v>264</v>
      </c>
      <c r="L38" s="19">
        <f t="shared" si="3"/>
        <v>264</v>
      </c>
      <c r="M38" s="21">
        <f t="shared" si="5"/>
        <v>-22</v>
      </c>
    </row>
    <row r="39" spans="2:13">
      <c r="B39" s="1">
        <f t="shared" si="4"/>
        <v>2056</v>
      </c>
      <c r="C39" s="1">
        <f t="shared" si="4"/>
        <v>85</v>
      </c>
      <c r="D39" s="1"/>
      <c r="E39" s="16">
        <f t="shared" si="6"/>
        <v>264</v>
      </c>
      <c r="F39" s="16">
        <f t="shared" si="7"/>
        <v>36</v>
      </c>
      <c r="G39" s="16"/>
      <c r="H39" s="16"/>
      <c r="I39" s="18">
        <f t="shared" si="2"/>
        <v>300</v>
      </c>
      <c r="J39" s="16"/>
      <c r="K39" s="16">
        <f t="shared" si="8"/>
        <v>264</v>
      </c>
      <c r="L39" s="19">
        <f t="shared" si="3"/>
        <v>264</v>
      </c>
      <c r="M39" s="21">
        <f t="shared" si="5"/>
        <v>-58</v>
      </c>
    </row>
    <row r="40" spans="2:13">
      <c r="B40" s="1">
        <f t="shared" si="4"/>
        <v>2057</v>
      </c>
      <c r="C40" s="1">
        <f t="shared" si="4"/>
        <v>86</v>
      </c>
      <c r="D40" s="1"/>
      <c r="E40" s="16">
        <f t="shared" si="6"/>
        <v>264</v>
      </c>
      <c r="F40" s="16">
        <f t="shared" si="7"/>
        <v>36</v>
      </c>
      <c r="G40" s="16"/>
      <c r="H40" s="16"/>
      <c r="I40" s="18">
        <f t="shared" si="2"/>
        <v>300</v>
      </c>
      <c r="J40" s="16"/>
      <c r="K40" s="16">
        <f t="shared" si="8"/>
        <v>264</v>
      </c>
      <c r="L40" s="19">
        <f t="shared" si="3"/>
        <v>264</v>
      </c>
      <c r="M40" s="21">
        <f t="shared" si="5"/>
        <v>-94</v>
      </c>
    </row>
    <row r="41" spans="2:13">
      <c r="B41" s="1">
        <f t="shared" ref="B41:C50" si="9">B40+1</f>
        <v>2058</v>
      </c>
      <c r="C41" s="1">
        <f t="shared" si="9"/>
        <v>87</v>
      </c>
      <c r="D41" s="1"/>
      <c r="E41" s="16">
        <f t="shared" si="6"/>
        <v>264</v>
      </c>
      <c r="F41" s="16">
        <f t="shared" si="7"/>
        <v>36</v>
      </c>
      <c r="G41" s="16"/>
      <c r="H41" s="16"/>
      <c r="I41" s="18">
        <f t="shared" si="2"/>
        <v>300</v>
      </c>
      <c r="J41" s="16"/>
      <c r="K41" s="16">
        <f t="shared" si="8"/>
        <v>264</v>
      </c>
      <c r="L41" s="19">
        <f t="shared" si="3"/>
        <v>264</v>
      </c>
      <c r="M41" s="21">
        <f t="shared" si="5"/>
        <v>-130</v>
      </c>
    </row>
    <row r="42" spans="2:13">
      <c r="B42" s="1">
        <f t="shared" si="9"/>
        <v>2059</v>
      </c>
      <c r="C42" s="1">
        <f t="shared" si="9"/>
        <v>88</v>
      </c>
      <c r="D42" s="1"/>
      <c r="E42" s="16">
        <f t="shared" si="6"/>
        <v>264</v>
      </c>
      <c r="F42" s="16">
        <f t="shared" si="7"/>
        <v>36</v>
      </c>
      <c r="G42" s="16"/>
      <c r="H42" s="16"/>
      <c r="I42" s="18">
        <f t="shared" si="2"/>
        <v>300</v>
      </c>
      <c r="J42" s="16"/>
      <c r="K42" s="16">
        <f t="shared" si="8"/>
        <v>264</v>
      </c>
      <c r="L42" s="19">
        <f t="shared" si="3"/>
        <v>264</v>
      </c>
      <c r="M42" s="21">
        <f t="shared" si="5"/>
        <v>-166</v>
      </c>
    </row>
    <row r="43" spans="2:13">
      <c r="B43" s="1">
        <f t="shared" si="9"/>
        <v>2060</v>
      </c>
      <c r="C43" s="1">
        <f t="shared" si="9"/>
        <v>89</v>
      </c>
      <c r="D43" s="1"/>
      <c r="E43" s="16">
        <f t="shared" si="6"/>
        <v>264</v>
      </c>
      <c r="F43" s="16">
        <f t="shared" si="7"/>
        <v>36</v>
      </c>
      <c r="G43" s="16"/>
      <c r="H43" s="16"/>
      <c r="I43" s="18">
        <f t="shared" si="2"/>
        <v>300</v>
      </c>
      <c r="J43" s="16"/>
      <c r="K43" s="16">
        <f t="shared" si="8"/>
        <v>264</v>
      </c>
      <c r="L43" s="19">
        <f t="shared" si="3"/>
        <v>264</v>
      </c>
      <c r="M43" s="21">
        <f t="shared" si="5"/>
        <v>-202</v>
      </c>
    </row>
    <row r="44" spans="2:13">
      <c r="B44" s="1">
        <f t="shared" si="9"/>
        <v>2061</v>
      </c>
      <c r="C44" s="1">
        <f t="shared" si="9"/>
        <v>90</v>
      </c>
      <c r="D44" s="1"/>
      <c r="E44" s="16">
        <f t="shared" si="6"/>
        <v>264</v>
      </c>
      <c r="F44" s="16">
        <f t="shared" si="7"/>
        <v>36</v>
      </c>
      <c r="G44" s="16"/>
      <c r="H44" s="16"/>
      <c r="I44" s="18">
        <f t="shared" si="2"/>
        <v>300</v>
      </c>
      <c r="J44" s="16"/>
      <c r="K44" s="16">
        <f t="shared" si="8"/>
        <v>264</v>
      </c>
      <c r="L44" s="19">
        <f t="shared" si="3"/>
        <v>264</v>
      </c>
      <c r="M44" s="21">
        <f t="shared" si="5"/>
        <v>-238</v>
      </c>
    </row>
    <row r="45" spans="2:13">
      <c r="B45" s="1">
        <f t="shared" si="9"/>
        <v>2062</v>
      </c>
      <c r="C45" s="1">
        <f t="shared" si="9"/>
        <v>91</v>
      </c>
      <c r="D45" s="1"/>
      <c r="E45" s="16">
        <f t="shared" si="6"/>
        <v>264</v>
      </c>
      <c r="F45" s="16">
        <f t="shared" si="7"/>
        <v>36</v>
      </c>
      <c r="G45" s="16"/>
      <c r="H45" s="16"/>
      <c r="I45" s="18">
        <f t="shared" si="2"/>
        <v>300</v>
      </c>
      <c r="J45" s="16"/>
      <c r="K45" s="16">
        <f t="shared" si="8"/>
        <v>264</v>
      </c>
      <c r="L45" s="19">
        <f t="shared" si="3"/>
        <v>264</v>
      </c>
      <c r="M45" s="21">
        <f t="shared" si="5"/>
        <v>-274</v>
      </c>
    </row>
    <row r="46" spans="2:13">
      <c r="B46" s="1">
        <f t="shared" si="9"/>
        <v>2063</v>
      </c>
      <c r="C46" s="1">
        <f t="shared" si="9"/>
        <v>92</v>
      </c>
      <c r="D46" s="1"/>
      <c r="E46" s="16">
        <f t="shared" si="6"/>
        <v>264</v>
      </c>
      <c r="F46" s="16">
        <f t="shared" si="7"/>
        <v>36</v>
      </c>
      <c r="G46" s="16"/>
      <c r="H46" s="16"/>
      <c r="I46" s="18">
        <f t="shared" si="2"/>
        <v>300</v>
      </c>
      <c r="J46" s="16"/>
      <c r="K46" s="16">
        <f t="shared" si="8"/>
        <v>264</v>
      </c>
      <c r="L46" s="19">
        <f t="shared" si="3"/>
        <v>264</v>
      </c>
      <c r="M46" s="21">
        <f t="shared" si="5"/>
        <v>-310</v>
      </c>
    </row>
    <row r="47" spans="2:13">
      <c r="B47" s="1">
        <f t="shared" si="9"/>
        <v>2064</v>
      </c>
      <c r="C47" s="1">
        <f t="shared" si="9"/>
        <v>93</v>
      </c>
      <c r="D47" s="1"/>
      <c r="E47" s="16">
        <f t="shared" si="6"/>
        <v>264</v>
      </c>
      <c r="F47" s="16">
        <f t="shared" si="7"/>
        <v>36</v>
      </c>
      <c r="G47" s="16"/>
      <c r="H47" s="16"/>
      <c r="I47" s="18">
        <f t="shared" si="2"/>
        <v>300</v>
      </c>
      <c r="J47" s="16"/>
      <c r="K47" s="16">
        <f t="shared" si="8"/>
        <v>264</v>
      </c>
      <c r="L47" s="19">
        <f t="shared" si="3"/>
        <v>264</v>
      </c>
      <c r="M47" s="21">
        <f t="shared" si="5"/>
        <v>-346</v>
      </c>
    </row>
    <row r="48" spans="2:13">
      <c r="B48" s="1">
        <f t="shared" si="9"/>
        <v>2065</v>
      </c>
      <c r="C48" s="1">
        <f t="shared" si="9"/>
        <v>94</v>
      </c>
      <c r="D48" s="1"/>
      <c r="E48" s="16">
        <f t="shared" si="6"/>
        <v>264</v>
      </c>
      <c r="F48" s="16">
        <f t="shared" si="7"/>
        <v>36</v>
      </c>
      <c r="G48" s="16"/>
      <c r="H48" s="16"/>
      <c r="I48" s="18">
        <f t="shared" si="2"/>
        <v>300</v>
      </c>
      <c r="J48" s="16"/>
      <c r="K48" s="16">
        <f t="shared" si="8"/>
        <v>264</v>
      </c>
      <c r="L48" s="19">
        <f t="shared" si="3"/>
        <v>264</v>
      </c>
      <c r="M48" s="21">
        <f t="shared" si="5"/>
        <v>-382</v>
      </c>
    </row>
    <row r="49" spans="2:13">
      <c r="B49" s="1">
        <f t="shared" si="9"/>
        <v>2066</v>
      </c>
      <c r="C49" s="1">
        <f t="shared" si="9"/>
        <v>95</v>
      </c>
      <c r="D49" s="1"/>
      <c r="E49" s="16">
        <f t="shared" si="6"/>
        <v>264</v>
      </c>
      <c r="F49" s="16">
        <f t="shared" si="7"/>
        <v>36</v>
      </c>
      <c r="G49" s="16"/>
      <c r="H49" s="16"/>
      <c r="I49" s="18">
        <f t="shared" si="2"/>
        <v>300</v>
      </c>
      <c r="J49" s="16"/>
      <c r="K49" s="16">
        <f t="shared" si="8"/>
        <v>264</v>
      </c>
      <c r="L49" s="19">
        <f t="shared" si="3"/>
        <v>264</v>
      </c>
      <c r="M49" s="21">
        <f t="shared" si="5"/>
        <v>-418</v>
      </c>
    </row>
    <row r="50" spans="2:13">
      <c r="B50" s="1">
        <f t="shared" si="9"/>
        <v>2067</v>
      </c>
      <c r="C50" s="1">
        <f t="shared" si="9"/>
        <v>96</v>
      </c>
      <c r="D50" s="1"/>
      <c r="E50" s="16">
        <f t="shared" si="6"/>
        <v>264</v>
      </c>
      <c r="F50" s="16">
        <f t="shared" si="7"/>
        <v>36</v>
      </c>
      <c r="G50" s="16"/>
      <c r="H50" s="16"/>
      <c r="I50" s="18">
        <f t="shared" si="2"/>
        <v>300</v>
      </c>
      <c r="J50" s="16"/>
      <c r="K50" s="16">
        <f t="shared" si="8"/>
        <v>264</v>
      </c>
      <c r="L50" s="19">
        <f t="shared" si="3"/>
        <v>264</v>
      </c>
      <c r="M50" s="21">
        <f t="shared" si="5"/>
        <v>-454</v>
      </c>
    </row>
  </sheetData>
  <phoneticPr fontId="2"/>
  <pageMargins left="0.25" right="0.25" top="0.75" bottom="0.75" header="0.3" footer="0.3"/>
  <pageSetup paperSize="9" scale="44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収支表</vt:lpstr>
      <vt:lpstr>収支表 (記入例)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2021-06-11T02:59:48Z</dcterms:created>
  <dcterms:modified xsi:type="dcterms:W3CDTF">2021-06-28T11:46:44Z</dcterms:modified>
  <cp:category/>
</cp:coreProperties>
</file>